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66925"/>
  <mc:AlternateContent xmlns:mc="http://schemas.openxmlformats.org/markup-compatibility/2006">
    <mc:Choice Requires="x15">
      <x15ac:absPath xmlns:x15ac="http://schemas.microsoft.com/office/spreadsheetml/2010/11/ac" url="https://solenis-my.sharepoint.com/personal/lkazmierczak_solenis_com/Documents/Documents/0-SOLENIS.COM/Supplier page/New Portal Documents/2 - Other Resources/"/>
    </mc:Choice>
  </mc:AlternateContent>
  <xr:revisionPtr revIDLastSave="62" documentId="8_{4E89B388-A646-48DB-8929-FB187C061256}" xr6:coauthVersionLast="47" xr6:coauthVersionMax="47" xr10:uidLastSave="{8242D94E-CFC2-4B1E-BE11-397BDF82F24D}"/>
  <bookViews>
    <workbookView xWindow="-120" yWindow="-120" windowWidth="29040" windowHeight="15840" xr2:uid="{00000000-000D-0000-FFFF-FFFF00000000}"/>
  </bookViews>
  <sheets>
    <sheet name="New Vendor Request Form" sheetId="1" r:id="rId1"/>
    <sheet name="Data" sheetId="5" state="hidden" r:id="rId2"/>
    <sheet name="Instructions for Requestor" sheetId="2" state="hidden" r:id="rId3"/>
    <sheet name="Instructions for Supplier" sheetId="3" state="hidden" r:id="rId4"/>
  </sheets>
  <externalReferences>
    <externalReference r:id="rId5"/>
  </externalReferences>
  <definedNames>
    <definedName name="_xlnm._FilterDatabase" localSheetId="1" hidden="1">Data!$F$48:$F$325</definedName>
    <definedName name="ES_Spain">Data!$E$592:$E$798</definedName>
    <definedName name="FR_France">Data!$A$801:$A$922</definedName>
    <definedName name="_xlnm.Print_Area" localSheetId="0">'New Vendor Request Form'!$B$2:$C$110</definedName>
    <definedName name="pts">Data!$A$24:$A$32</definedName>
    <definedName name="requesttype">Data!$A$1:$A$4</definedName>
    <definedName name="Z005_SOL_Freight_Forwarder_ZPAY_SOL_Remit_To_Vendor">Data!$A$68:$A$322</definedName>
    <definedName name="ZLGL_SOL_Legal_Vendor">Data!$A$68:$A$322</definedName>
    <definedName name="ZNPO_SOL_Remit_to_Vendor_Non_PO">Data!$M$3:$M$20</definedName>
    <definedName name="ZPAY_SOL_Remit_To_Vendor">Data!$A$68:$A$322</definedName>
    <definedName name="ZREG_SOL_Regular_Vendor">Data!$A$68:$A$322</definedName>
    <definedName name="ZTAX_SOL_Tax_Vendor">Data!$A$68:$A$322</definedName>
    <definedName name="ZVEN_SOL_Headquarters_ZPAY_SOL_Remit_To_Vendor">Data!$A$68:$A$322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1" l="1"/>
  <c r="B40" i="1"/>
  <c r="B41" i="1"/>
  <c r="B52" i="1"/>
  <c r="B65" i="1"/>
</calcChain>
</file>

<file path=xl/sharedStrings.xml><?xml version="1.0" encoding="utf-8"?>
<sst xmlns="http://schemas.openxmlformats.org/spreadsheetml/2006/main" count="2117" uniqueCount="1926">
  <si>
    <t>VAT Registration number:</t>
  </si>
  <si>
    <t>Fax Number:</t>
  </si>
  <si>
    <t>Mobile Number:</t>
  </si>
  <si>
    <t>Tel. Number:</t>
  </si>
  <si>
    <t>Contact person:</t>
  </si>
  <si>
    <t>Country:</t>
  </si>
  <si>
    <t>Address:</t>
  </si>
  <si>
    <t>Name of the Vendor:</t>
  </si>
  <si>
    <t>c) If the shipping address (GS) is different, please fill in the information below:</t>
  </si>
  <si>
    <t>b) If the contract address (CA) is different, please fill in the information below:</t>
  </si>
  <si>
    <t>a) If the Ordering address (OA) is different, please fill in the information below:</t>
  </si>
  <si>
    <t>Please Select</t>
  </si>
  <si>
    <t>NA</t>
  </si>
  <si>
    <t>Non-Raw Materials</t>
  </si>
  <si>
    <t>Obtain all required approvals before submitting the request and attach them to the request</t>
  </si>
  <si>
    <t>Put your Name and Sign the Form</t>
  </si>
  <si>
    <t>Select 'Type of goods/services supplied by vendor'</t>
  </si>
  <si>
    <t>Select 'Expected annual spend with vendor'</t>
  </si>
  <si>
    <t>Select 'Order Currency'</t>
  </si>
  <si>
    <t>Select 'Payment Terms'</t>
  </si>
  <si>
    <t>Select 'Request Type'</t>
  </si>
  <si>
    <t>Select 'Region'</t>
  </si>
  <si>
    <t>Fill the details under 'Solenis Purchaser'</t>
  </si>
  <si>
    <t>Action</t>
  </si>
  <si>
    <t>Sl. No</t>
  </si>
  <si>
    <t>Do Attach your company letterhead with Bank details</t>
  </si>
  <si>
    <t>Fill All other address details if different form HQ address details</t>
  </si>
  <si>
    <t>Fill Your Organization Name and address under 'Information HQ of Vendor'</t>
  </si>
  <si>
    <t>EMEA</t>
  </si>
  <si>
    <t>New VN request</t>
  </si>
  <si>
    <t>Please be informed that the additional document is required - The official letter from the vendor, containing bank details.</t>
  </si>
  <si>
    <t>Group</t>
  </si>
  <si>
    <t>Name</t>
  </si>
  <si>
    <t>Z005</t>
  </si>
  <si>
    <t>ASH Freight Forwarder</t>
  </si>
  <si>
    <t>60 days or above</t>
  </si>
  <si>
    <t>below 60 days</t>
  </si>
  <si>
    <t>ZLGL</t>
  </si>
  <si>
    <t>ASH Legal Vendor</t>
  </si>
  <si>
    <t>ZNPO</t>
  </si>
  <si>
    <t>ASH Remit-to Vendor (Non-PO)</t>
  </si>
  <si>
    <t>Raw Materials</t>
  </si>
  <si>
    <t>ZPAY</t>
  </si>
  <si>
    <t>ASH Remit-To Vendor</t>
  </si>
  <si>
    <t>ZREG</t>
  </si>
  <si>
    <t>ASH Regular Vendor</t>
  </si>
  <si>
    <t>ZTAX</t>
  </si>
  <si>
    <t>ASH Tax Vendor</t>
  </si>
  <si>
    <t>ZVEN</t>
  </si>
  <si>
    <t>ASH Headquarters Vendor</t>
  </si>
  <si>
    <t>IBAN</t>
  </si>
  <si>
    <t>Official letter of Vendor containing Bank details</t>
  </si>
  <si>
    <t>US Letterhead signed by Representitave</t>
  </si>
  <si>
    <t>LATAM</t>
  </si>
  <si>
    <t>AP</t>
  </si>
  <si>
    <t>EUR</t>
  </si>
  <si>
    <t>GBP</t>
  </si>
  <si>
    <t>USD</t>
  </si>
  <si>
    <t>PLN</t>
  </si>
  <si>
    <t>SEK</t>
  </si>
  <si>
    <t>RUB</t>
  </si>
  <si>
    <t>NOK</t>
  </si>
  <si>
    <t>CHF</t>
  </si>
  <si>
    <t>DKK</t>
  </si>
  <si>
    <t>Other, please specify below</t>
  </si>
  <si>
    <t>1 year</t>
  </si>
  <si>
    <t>2 years</t>
  </si>
  <si>
    <t>3 years</t>
  </si>
  <si>
    <t>4 years</t>
  </si>
  <si>
    <t xml:space="preserve">5 years </t>
  </si>
  <si>
    <t>one-off purchase order</t>
  </si>
  <si>
    <t>Catering Services</t>
  </si>
  <si>
    <t>Customer Equipment</t>
  </si>
  <si>
    <t>Insurance</t>
  </si>
  <si>
    <t>Landscaping Services</t>
  </si>
  <si>
    <t>Office Supplies</t>
  </si>
  <si>
    <t>Security Services</t>
  </si>
  <si>
    <t>Other</t>
  </si>
  <si>
    <t>OA New ordering Address</t>
  </si>
  <si>
    <t>HR Manufacturer</t>
  </si>
  <si>
    <t>VN Vendor</t>
  </si>
  <si>
    <t>DP Delevering Plant</t>
  </si>
  <si>
    <t>PI Remit-To party</t>
  </si>
  <si>
    <t>CR Carrier</t>
  </si>
  <si>
    <t>TP Transportation Partner</t>
  </si>
  <si>
    <t>CA New Contract Address</t>
  </si>
  <si>
    <t>GS Ship from locations</t>
  </si>
  <si>
    <t>Z1 Import Coordinator</t>
  </si>
  <si>
    <t>ZE broker</t>
  </si>
  <si>
    <t>ZP frt-Forwarder</t>
  </si>
  <si>
    <t>Select 'Vendor Type (Raw/Non- Raw Material)'</t>
  </si>
  <si>
    <r>
      <t xml:space="preserve">Perform Duplicate Check in SAP before submitting the request through workflow. T-code </t>
    </r>
    <r>
      <rPr>
        <sz val="11"/>
        <color rgb="FFFF0000"/>
        <rFont val="Calibri"/>
        <family val="2"/>
        <scheme val="minor"/>
      </rPr>
      <t>''ZFIN_VEND_DUP"</t>
    </r>
  </si>
  <si>
    <t>Bank Name</t>
  </si>
  <si>
    <t>Bank Address</t>
  </si>
  <si>
    <t>Bank Account Number</t>
  </si>
  <si>
    <t>Account Holder Name (if Different from Name of the Vendor)</t>
  </si>
  <si>
    <t>City</t>
  </si>
  <si>
    <t>Postal Code</t>
  </si>
  <si>
    <t>Street/House number</t>
  </si>
  <si>
    <t>Region</t>
  </si>
  <si>
    <t>Existing Vendor modification</t>
  </si>
  <si>
    <t>Select 'Vendor Account Group'</t>
  </si>
  <si>
    <t>Make sure Supplier has answered all the questions under Row 34, 36, 38, 40 and signed the form</t>
  </si>
  <si>
    <t>Select Yes / No for Questions under Row 24 and 26</t>
  </si>
  <si>
    <t>Select Yes / No for Questions under Row 34, 36 ,38 and 40</t>
  </si>
  <si>
    <t>Charities</t>
  </si>
  <si>
    <t>Corporate real estate</t>
  </si>
  <si>
    <t>Customer claims / credits</t>
  </si>
  <si>
    <t>Fleet</t>
  </si>
  <si>
    <t>Government relations</t>
  </si>
  <si>
    <t>Logistics / transportation</t>
  </si>
  <si>
    <t>Government taxes / duties / fees / penalties</t>
  </si>
  <si>
    <t>Legal</t>
  </si>
  <si>
    <t>Mergers and acquisitions</t>
  </si>
  <si>
    <t>Monthly telecom bills</t>
  </si>
  <si>
    <t>Temporary Labor (excluding consultants)</t>
  </si>
  <si>
    <t>Social Security taxes</t>
  </si>
  <si>
    <t>Treasury / finance / banks</t>
  </si>
  <si>
    <t>Trusts and investments</t>
  </si>
  <si>
    <t>Utility bills (electricity/gas/water)</t>
  </si>
  <si>
    <t>Sales Commission</t>
  </si>
  <si>
    <t xml:space="preserve">
Code</t>
  </si>
  <si>
    <t xml:space="preserve">
Name</t>
  </si>
  <si>
    <t xml:space="preserve">
Definition</t>
  </si>
  <si>
    <t>0000</t>
  </si>
  <si>
    <t>Business Payment</t>
  </si>
  <si>
    <t>Transaction is related to business payment</t>
  </si>
  <si>
    <t>0001</t>
  </si>
  <si>
    <t>Converted (Bank) Payment</t>
  </si>
  <si>
    <t>Transaction is related to converted (bank) payment.</t>
  </si>
  <si>
    <t>0002</t>
  </si>
  <si>
    <t>Standing Order</t>
  </si>
  <si>
    <t>Transaction is related to standing order.</t>
  </si>
  <si>
    <t>0090</t>
  </si>
  <si>
    <t>Mass Payment Beneficiary</t>
  </si>
  <si>
    <t>Transaction is related to mass payment beneficiary.</t>
  </si>
  <si>
    <t>0091</t>
  </si>
  <si>
    <t>Mass Payment Ours</t>
  </si>
  <si>
    <t>Transaction is related to mass payment ours.</t>
  </si>
  <si>
    <t>0092</t>
  </si>
  <si>
    <t>Mass Payment Shared</t>
  </si>
  <si>
    <t>Transaction is related to mass payment shared.</t>
  </si>
  <si>
    <t>0220</t>
  </si>
  <si>
    <t>Standing Authorisation General</t>
  </si>
  <si>
    <t>Transaction is related to standing authorisation general.</t>
  </si>
  <si>
    <t>0221</t>
  </si>
  <si>
    <t>One-off Authorisation</t>
  </si>
  <si>
    <t>Transaction is related to one-off authorisation.</t>
  </si>
  <si>
    <t>0222</t>
  </si>
  <si>
    <t>Standing Authorisation Companies</t>
  </si>
  <si>
    <t>Transaction is related to standing authorisation companies.</t>
  </si>
  <si>
    <t>0223</t>
  </si>
  <si>
    <t>Standing Authorisation Lotteries</t>
  </si>
  <si>
    <t>Transaction is related to standing authorisation lotteries.</t>
  </si>
  <si>
    <t>0224</t>
  </si>
  <si>
    <t>One-off Authorisation Charities</t>
  </si>
  <si>
    <t>Transaction is related to one-off authorisation charities.</t>
  </si>
  <si>
    <t>0225</t>
  </si>
  <si>
    <t>One-off Authorisation Tuition Fees</t>
  </si>
  <si>
    <t>Transaction is related to one-off authorisation tuition fees.</t>
  </si>
  <si>
    <t>0226</t>
  </si>
  <si>
    <t>One-off Authorisation Construction Industry</t>
  </si>
  <si>
    <t>Transaction is related to one-off authorisation construction industry.</t>
  </si>
  <si>
    <t>0227</t>
  </si>
  <si>
    <t>Standing Authorisation Companies Without Debtor Revocation Right</t>
  </si>
  <si>
    <t>Transaction is related to standing authorisation companies without debtor revocation right.</t>
  </si>
  <si>
    <t>ACCEPT</t>
  </si>
  <si>
    <t>Payment via Acceptgiro owned by Currence</t>
  </si>
  <si>
    <t>Transaction is related to payments via Acceptgiro owned by Currence.</t>
  </si>
  <si>
    <t>ACCT</t>
  </si>
  <si>
    <t>AccountManagement</t>
  </si>
  <si>
    <t>Transaction moves funds between 2 accounts of same account holder at the same bank.</t>
  </si>
  <si>
    <t>ADVA</t>
  </si>
  <si>
    <t>AdvancePayment</t>
  </si>
  <si>
    <t>Transaction is an advance payment.</t>
  </si>
  <si>
    <t>AGRT</t>
  </si>
  <si>
    <t>AgriculturalTransfer</t>
  </si>
  <si>
    <t>Transaction is related to the agricultural domain.</t>
  </si>
  <si>
    <t>AIRB</t>
  </si>
  <si>
    <t>Air</t>
  </si>
  <si>
    <t>Transaction is a payment for air transport related business.</t>
  </si>
  <si>
    <t>ALMY</t>
  </si>
  <si>
    <t>AlimonyPayment</t>
  </si>
  <si>
    <t>Transaction is the payment of alimony.</t>
  </si>
  <si>
    <t>ANNI</t>
  </si>
  <si>
    <t>Annuity</t>
  </si>
  <si>
    <t>Transaction settles annuity related to credit, insurance, investments, other.n</t>
  </si>
  <si>
    <t>ANTS</t>
  </si>
  <si>
    <t>AnesthesiaServices</t>
  </si>
  <si>
    <t>Transaction is a payment for anesthesia services.</t>
  </si>
  <si>
    <t>ARC</t>
  </si>
  <si>
    <t>Accounts Receivable Check</t>
  </si>
  <si>
    <t>Transaction is related to accounts receivable check.</t>
  </si>
  <si>
    <t>AREN</t>
  </si>
  <si>
    <t>Accounts Receivables Entry</t>
  </si>
  <si>
    <t>Transaction is related to a payment associated with an Account Receivable Entry</t>
  </si>
  <si>
    <t>ARNU</t>
  </si>
  <si>
    <t>AlienRegistrationNumber</t>
  </si>
  <si>
    <t>Number assigned by a social security agency to identify a non-resident person.</t>
  </si>
  <si>
    <t>B2B</t>
  </si>
  <si>
    <t>SEPA Business to Business Direct Debit</t>
  </si>
  <si>
    <t>Transaction is related to SEPA business to business direct debit.</t>
  </si>
  <si>
    <t>BANK</t>
  </si>
  <si>
    <t>BankPartyIdentification</t>
  </si>
  <si>
    <t xml:space="preserve">Unique and unambiguous assignment made by a specific bank to identify a relationship as defined between the bank and its client. </t>
  </si>
  <si>
    <t>BECH</t>
  </si>
  <si>
    <t>ChildBenefit</t>
  </si>
  <si>
    <t>Transaction is related to a payment made to assist parent/guardian to maintain child.</t>
  </si>
  <si>
    <t>BENE</t>
  </si>
  <si>
    <t>UnemploymentDisabilityBenefit</t>
  </si>
  <si>
    <t>Transaction is related to a payment to a person who is unemployed/disabled.</t>
  </si>
  <si>
    <t>BEXP</t>
  </si>
  <si>
    <t>BusinessExpenses</t>
  </si>
  <si>
    <t>Transaction is related to a payment of business expenses.</t>
  </si>
  <si>
    <t>BOCE</t>
  </si>
  <si>
    <t>Back Office Conversion Entry</t>
  </si>
  <si>
    <t>Transaction is related to a payment associated with a Back Office Conversion Entry</t>
  </si>
  <si>
    <t>BONU</t>
  </si>
  <si>
    <t>BonusPayment.</t>
  </si>
  <si>
    <t>Transaction is related to payment of a bonus.</t>
  </si>
  <si>
    <t>BUSB</t>
  </si>
  <si>
    <t>Bus</t>
  </si>
  <si>
    <t>Transaction is a payment for bus transport related business.</t>
  </si>
  <si>
    <t>CARD</t>
  </si>
  <si>
    <t>Card Clearing</t>
  </si>
  <si>
    <t>Transaction is related to card clearing.</t>
  </si>
  <si>
    <t>CASH</t>
  </si>
  <si>
    <t>CashManagementTransfer</t>
  </si>
  <si>
    <t>Transaction is a general cash management instruction.</t>
  </si>
  <si>
    <t>CBFF</t>
  </si>
  <si>
    <t>CapitalBuilding</t>
  </si>
  <si>
    <t>Transaction is related to capital building fringe fortune, ie capital building for retirement.</t>
  </si>
  <si>
    <t>CBID</t>
  </si>
  <si>
    <t xml:space="preserve">Central Bank Identification Number </t>
  </si>
  <si>
    <t>A unique identification number assigned by a central bank to identify an organisation.</t>
  </si>
  <si>
    <t>CBTV</t>
  </si>
  <si>
    <t>CableTVBill</t>
  </si>
  <si>
    <t>Transaction is related to a payment of cable TV bill.</t>
  </si>
  <si>
    <t>CCD</t>
  </si>
  <si>
    <t>Cash Concentration or Disbursement Corporate counterparty.</t>
  </si>
  <si>
    <t>Transaction is related to cash concentration or disbursement corporate counterparty.</t>
  </si>
  <si>
    <t>CCPT</t>
  </si>
  <si>
    <t>PassportNumber</t>
  </si>
  <si>
    <t>Number assigned by an authority to identify the passport number of a person.</t>
  </si>
  <si>
    <t>CCRD</t>
  </si>
  <si>
    <t>Credit Card Payment</t>
  </si>
  <si>
    <t>Transaction is related to a payment of credit card.</t>
  </si>
  <si>
    <t xml:space="preserve">CCRD </t>
  </si>
  <si>
    <t xml:space="preserve">CreditCardPayment </t>
  </si>
  <si>
    <t>Transaction is related to a payment of credit card account.</t>
  </si>
  <si>
    <t>CDBL</t>
  </si>
  <si>
    <t>CreditCardBill</t>
  </si>
  <si>
    <t>Transaction is related to a payment of credit card bill.</t>
  </si>
  <si>
    <t>CDCB</t>
  </si>
  <si>
    <t>CardPayment with CashBack</t>
  </si>
  <si>
    <t>Purchase of Goods and Services with additional Cash disbursement at the POI (Cashback)</t>
  </si>
  <si>
    <t>CDCD</t>
  </si>
  <si>
    <t>CashDisbursement</t>
  </si>
  <si>
    <t>ATM Cash Withdrawal in an unattended or Cash Advance in an attended environment (POI or bank counter)</t>
  </si>
  <si>
    <t>CDOC</t>
  </si>
  <si>
    <t xml:space="preserve">OriginalCredit </t>
  </si>
  <si>
    <t>A service which allows the card acceptor to effect a credit to a cardholder' account. Unlike a Merchant Refund, an Original Credit is not preceded by a card payment. This service is used for example for crediting winnings from gaming.</t>
  </si>
  <si>
    <t>CDQC</t>
  </si>
  <si>
    <t xml:space="preserve">QuasiCash </t>
  </si>
  <si>
    <t>Purchase of Goods which are equivalent to cash like coupons in casinos.</t>
  </si>
  <si>
    <t>CFEE</t>
  </si>
  <si>
    <t>CancellationFee</t>
  </si>
  <si>
    <t>Transaction is related to a payment of cancellation fee.</t>
  </si>
  <si>
    <t>CHAR</t>
  </si>
  <si>
    <t>CharityPayment</t>
  </si>
  <si>
    <t>Transaction is a payment for charity reasons.</t>
  </si>
  <si>
    <t>CHID</t>
  </si>
  <si>
    <t>Clearing Identification Number</t>
  </si>
  <si>
    <t>A unique identification number assigned by a clearing house to identify an organisation</t>
  </si>
  <si>
    <t>CHN</t>
  </si>
  <si>
    <t>Truncated Checks</t>
  </si>
  <si>
    <t>Transaction is related to truncated checks.</t>
  </si>
  <si>
    <t>CIE</t>
  </si>
  <si>
    <t>Customer Initiated Entry</t>
  </si>
  <si>
    <t>A credit entry initiated by or on behalf of the holder of a consumer account</t>
  </si>
  <si>
    <t>CKS</t>
  </si>
  <si>
    <t>Check Same Day Settlement Wire</t>
  </si>
  <si>
    <t>Transaction is related to check same day settlement wire.</t>
  </si>
  <si>
    <t>CLPR</t>
  </si>
  <si>
    <t>CarLoanPrincipalRepayment</t>
  </si>
  <si>
    <t>Transaction is a payment of car loan principal payment.</t>
  </si>
  <si>
    <t>CMDT</t>
  </si>
  <si>
    <t>CommodityTransfer</t>
  </si>
  <si>
    <t>Transaction is payment of commodities.</t>
  </si>
  <si>
    <t>COID</t>
  </si>
  <si>
    <t>CountryIdentificationCode</t>
  </si>
  <si>
    <t>Country authority given organisation identification (e.g., corporate registration number)</t>
  </si>
  <si>
    <t>COLL</t>
  </si>
  <si>
    <t>CollectionPayment</t>
  </si>
  <si>
    <t>Transaction is a collection of funds initiated via a credit transfer or direct debit.</t>
  </si>
  <si>
    <t>COMC</t>
  </si>
  <si>
    <t>CommercialPayment</t>
  </si>
  <si>
    <t>Transaction is related to a payment of commercial credit or debit. (formerly CommercialCredit)</t>
  </si>
  <si>
    <t>COMM</t>
  </si>
  <si>
    <t>Commission</t>
  </si>
  <si>
    <t>Transaction is payment of commission.</t>
  </si>
  <si>
    <t>COMT</t>
  </si>
  <si>
    <t>ConsumerThirdPartyConsolidatedPayment</t>
  </si>
  <si>
    <t>Transaction is a payment used by a third party who can collect funds to pay on behalf of consumers, ie credit counseling or bill payment companies.</t>
  </si>
  <si>
    <t>CORE</t>
  </si>
  <si>
    <t xml:space="preserve">SEPA Direct Debit - Core </t>
  </si>
  <si>
    <t>Transaction is related to SEPA direct debit -core.</t>
  </si>
  <si>
    <t>CORT</t>
  </si>
  <si>
    <t>TradeSettlementPayment</t>
  </si>
  <si>
    <t>Transaction is related to settlement of a trade, eg a foreign exchange deal or a securities transaction.</t>
  </si>
  <si>
    <t>COST</t>
  </si>
  <si>
    <t>Costs</t>
  </si>
  <si>
    <t>Transaction is related to payment of costs.</t>
  </si>
  <si>
    <t>CPP</t>
  </si>
  <si>
    <t>Cash Per Post</t>
  </si>
  <si>
    <t>Transaction is related to cash per post.</t>
  </si>
  <si>
    <t>CPYR</t>
  </si>
  <si>
    <t>Copyright</t>
  </si>
  <si>
    <t>Transaction is payment of copyright.</t>
  </si>
  <si>
    <t>CSDB</t>
  </si>
  <si>
    <t>Transaction is related to cash disbursement.</t>
  </si>
  <si>
    <t>CSLP</t>
  </si>
  <si>
    <t>CompanySocialLoanPaymentToBank</t>
  </si>
  <si>
    <t>Transaction is a payment by a company to a bank for financing social loans to employees.</t>
  </si>
  <si>
    <t>CTR</t>
  </si>
  <si>
    <t xml:space="preserve">Customer Transfer </t>
  </si>
  <si>
    <t>Transaction is related to customer transfer.</t>
  </si>
  <si>
    <t>CTX</t>
  </si>
  <si>
    <t>Corporate Trade Exchange</t>
  </si>
  <si>
    <t>Transaction is related to corporate trade exchange.</t>
  </si>
  <si>
    <t>CUST</t>
  </si>
  <si>
    <t>CustomerNumber</t>
  </si>
  <si>
    <t>Number assigned by an issuer to identify a customer.</t>
  </si>
  <si>
    <t>CVCF</t>
  </si>
  <si>
    <t>ConvalescentCareFacility</t>
  </si>
  <si>
    <t>Transaction is a payment for convalescence care facility services.</t>
  </si>
  <si>
    <t>DBTC</t>
  </si>
  <si>
    <t>DebitCollectionPayment</t>
  </si>
  <si>
    <t>Collection of funds initiated via a debit transfer.</t>
  </si>
  <si>
    <t>DCRD</t>
  </si>
  <si>
    <t>Debit Card Payment</t>
  </si>
  <si>
    <t>Transaction is related to a payment of debit card.</t>
  </si>
  <si>
    <t>DDFA</t>
  </si>
  <si>
    <t>DirectDebitFixedAmount</t>
  </si>
  <si>
    <t>SEPA Fixed Amount Direct Debit</t>
  </si>
  <si>
    <t>DDNR</t>
  </si>
  <si>
    <t>CoreNoRefund</t>
  </si>
  <si>
    <t>SEPA Core Direct Debit with ‘no refund’ option</t>
  </si>
  <si>
    <t>DDT</t>
  </si>
  <si>
    <t>Direct Debits</t>
  </si>
  <si>
    <t>Transaction is related to direct debits.</t>
  </si>
  <si>
    <t>DEP</t>
  </si>
  <si>
    <t>Deposit to Sender’s Account</t>
  </si>
  <si>
    <t>Transaction is related to deposit to sender's account.</t>
  </si>
  <si>
    <t>DEPT</t>
  </si>
  <si>
    <t>Deposit</t>
  </si>
  <si>
    <t>Transaction is releted to a payment of deposit.</t>
  </si>
  <si>
    <t>DERI</t>
  </si>
  <si>
    <t>Derivatives</t>
  </si>
  <si>
    <t>Transaction is related to a derivatives transaction</t>
  </si>
  <si>
    <t>DIVD</t>
  </si>
  <si>
    <t>Dividend</t>
  </si>
  <si>
    <t>Transaction is payment of dividends.</t>
  </si>
  <si>
    <t>DIVI</t>
  </si>
  <si>
    <t>Transaction is the payment of dividends.</t>
  </si>
  <si>
    <t>DMEQ</t>
  </si>
  <si>
    <t>DurableMedicaleEquipment</t>
  </si>
  <si>
    <t>Transaction is a payment is for use of durable medical equipment.</t>
  </si>
  <si>
    <t>DNTS</t>
  </si>
  <si>
    <t>DentalServices</t>
  </si>
  <si>
    <t>Transaction is a payment for dental services.</t>
  </si>
  <si>
    <t>DRB</t>
  </si>
  <si>
    <t>Bank-to-Bank Drawdown Request or Response (Non-value)</t>
  </si>
  <si>
    <t>Transaction is related to bank-to-bank drawdown request or response (non-value)</t>
  </si>
  <si>
    <t>DRC</t>
  </si>
  <si>
    <t>Customer or Corporate Drawdown Request or Response (Non-value)</t>
  </si>
  <si>
    <t>Transaction is related to customer or corporate drawdown request or response (non-value).</t>
  </si>
  <si>
    <t>DRLC</t>
  </si>
  <si>
    <t>DriversLicenseNumber</t>
  </si>
  <si>
    <t>Number assigned by an authority to identify a driver's license.</t>
  </si>
  <si>
    <t>DRW</t>
  </si>
  <si>
    <t>Drawdown Response (Value) to Honor a Drawdown Request</t>
  </si>
  <si>
    <t>Transaction is related to drawdown response (value) to honor a drawdown request.</t>
  </si>
  <si>
    <t>DUNS</t>
  </si>
  <si>
    <t>Data Universal Numbering System</t>
  </si>
  <si>
    <t>A unique identification number provided by Dun &amp; Bradstreet to identify an organisation.</t>
  </si>
  <si>
    <t>ELEC</t>
  </si>
  <si>
    <t>ElectricityBill</t>
  </si>
  <si>
    <t>Transaction is related to a payment of electricity bill.</t>
  </si>
  <si>
    <t>EMPL</t>
  </si>
  <si>
    <t>EmployerIdentificationNumber</t>
  </si>
  <si>
    <t>Number assigned by a registration authority to an employer.</t>
  </si>
  <si>
    <t>ENRG</t>
  </si>
  <si>
    <t>Energies</t>
  </si>
  <si>
    <t>Transaction is related to a utility operation.</t>
  </si>
  <si>
    <t>EPAY</t>
  </si>
  <si>
    <t>Epayment</t>
  </si>
  <si>
    <t>Transaction is related to ePayment via Online-Banking</t>
  </si>
  <si>
    <t>ESTX</t>
  </si>
  <si>
    <t>EstateTax</t>
  </si>
  <si>
    <t>Transaction is related to a payment of estate tax.</t>
  </si>
  <si>
    <t>FERB</t>
  </si>
  <si>
    <t>Ferry</t>
  </si>
  <si>
    <t>Transaction is a payment for ferry related business.</t>
  </si>
  <si>
    <t>FFR</t>
  </si>
  <si>
    <t>Fed Funds Returned</t>
  </si>
  <si>
    <t>Transaction is related to Fed funds returned.</t>
  </si>
  <si>
    <t>FFS</t>
  </si>
  <si>
    <t>Fed Funds Sold</t>
  </si>
  <si>
    <t>Transaction is related to Fed funds sold.</t>
  </si>
  <si>
    <t>FREX</t>
  </si>
  <si>
    <t>ForeignExchange</t>
  </si>
  <si>
    <t>Transaction is related to a foreign exchange operation.</t>
  </si>
  <si>
    <t>GASB</t>
  </si>
  <si>
    <t>GasBill</t>
  </si>
  <si>
    <t>Transaction is related to a payment of gas bill.</t>
  </si>
  <si>
    <t>GDDS</t>
  </si>
  <si>
    <t>PurchaseSaleOfGoods</t>
  </si>
  <si>
    <t>Transaction is related to purchase and sale of goods.</t>
  </si>
  <si>
    <t>GDSV</t>
  </si>
  <si>
    <t>PurchaseSaleOfGoodsAndServices</t>
  </si>
  <si>
    <t>Transaction is related to purchase and sale of goods and services.</t>
  </si>
  <si>
    <t>GOVI</t>
  </si>
  <si>
    <t>GovernmentInsurance</t>
  </si>
  <si>
    <t>Transaction is related to a payment of government insurance.</t>
  </si>
  <si>
    <t>GOVT</t>
  </si>
  <si>
    <t>GovernmentPayment</t>
  </si>
  <si>
    <t>Transaction is a payment to or from a government department.</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</si>
  <si>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</si>
  <si>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</si>
  <si>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</si>
  <si>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GSCB</t>
  </si>
  <si>
    <t>PurchaseSaleOfGoodsAndServicesWithCashBack</t>
  </si>
  <si>
    <t>Transaction is related to purchase and sale of goods and services with cash back.</t>
  </si>
  <si>
    <t>GST</t>
  </si>
  <si>
    <t>Truncated Credit Transfers</t>
  </si>
  <si>
    <t>Transaction is related to truncated credit transfers.</t>
  </si>
  <si>
    <t>GVEA</t>
  </si>
  <si>
    <t>Austrian Government Employees Category A</t>
  </si>
  <si>
    <t>Transaction is payment to category A Austrian government employees.</t>
  </si>
  <si>
    <t>GVEB</t>
  </si>
  <si>
    <t>Austrian Government Employees Category B</t>
  </si>
  <si>
    <t>Transaction is payment to category B Austrian government employees.</t>
  </si>
  <si>
    <t>GVEC</t>
  </si>
  <si>
    <t>Austrian Government Employees Category C</t>
  </si>
  <si>
    <t>Transaction is payment to category C Austrian government employees.</t>
  </si>
  <si>
    <t>GVED</t>
  </si>
  <si>
    <t>Austrian Government Employees Category D</t>
  </si>
  <si>
    <t>Transaction is payment to category D Austrian government employees.</t>
  </si>
  <si>
    <t>HEDG</t>
  </si>
  <si>
    <t>Hedging</t>
  </si>
  <si>
    <t>Transaction is related to the payment of a hedging operation.</t>
  </si>
  <si>
    <t>HLRP</t>
  </si>
  <si>
    <t>HousingLoanRepayment</t>
  </si>
  <si>
    <t>Transaction is related to a payment of housing loan.</t>
  </si>
  <si>
    <t>HLTC</t>
  </si>
  <si>
    <t>HomeHealthCare</t>
  </si>
  <si>
    <t>Transaction is a payment for home health care services.</t>
  </si>
  <si>
    <t>HLTI</t>
  </si>
  <si>
    <t>HealthInsurance</t>
  </si>
  <si>
    <t>Transaction is a payment of health insurance.</t>
  </si>
  <si>
    <t>HSPC</t>
  </si>
  <si>
    <t>HospitalCare</t>
  </si>
  <si>
    <t>Transaction is a payment for hospital care services.</t>
  </si>
  <si>
    <t>HSTX</t>
  </si>
  <si>
    <t>HousingTax</t>
  </si>
  <si>
    <t>Transaction is related to a payment of housing tax.</t>
  </si>
  <si>
    <t>IAT</t>
  </si>
  <si>
    <t>International ACH</t>
  </si>
  <si>
    <t>Transaction is related to international ACH.</t>
  </si>
  <si>
    <t>ICCP</t>
  </si>
  <si>
    <t>Irrevocable Credit Card Payment</t>
  </si>
  <si>
    <t>Transaction is reimbursement of credit card payment.</t>
  </si>
  <si>
    <t>ICRF</t>
  </si>
  <si>
    <t>IntermediateCareFacility</t>
  </si>
  <si>
    <t>Transaction is a payment for intermediate care facility services.</t>
  </si>
  <si>
    <t>IDCP</t>
  </si>
  <si>
    <t>Irrevocable Debit Card Payment</t>
  </si>
  <si>
    <t>Transaction is reimbursement of debit card payment.</t>
  </si>
  <si>
    <t>IDEAL</t>
  </si>
  <si>
    <t xml:space="preserve">Payments via Internet owned by Currence </t>
  </si>
  <si>
    <t>Transaction is related to payments via internet owned by Currence.</t>
  </si>
  <si>
    <t>IHRP</t>
  </si>
  <si>
    <t>InstalmentHirePurchaseAgreement</t>
  </si>
  <si>
    <t>Transaction is payment for an installment/hire-purchase agreement.</t>
  </si>
  <si>
    <t>IN</t>
  </si>
  <si>
    <t>Cross Border Customer Credit Transfer</t>
  </si>
  <si>
    <t>Transaction is related to cross border customers credit transfers</t>
  </si>
  <si>
    <t>INPC</t>
  </si>
  <si>
    <t>InsurancePremiumCar</t>
  </si>
  <si>
    <t>Transaction is a payment of car insurance premium.</t>
  </si>
  <si>
    <t>INSM</t>
  </si>
  <si>
    <t>Installment</t>
  </si>
  <si>
    <t>Transaction is related to a payment of an installment.</t>
  </si>
  <si>
    <t>INSU</t>
  </si>
  <si>
    <t>InsurancePremium</t>
  </si>
  <si>
    <t>Transaction is payment of an insurance premium.</t>
  </si>
  <si>
    <t>INTC</t>
  </si>
  <si>
    <t>IntraCompanyPayment</t>
  </si>
  <si>
    <t>Transaction is an intra-company payment, ie, a payment between two companies belonging to the same group.</t>
  </si>
  <si>
    <t>INTE</t>
  </si>
  <si>
    <t>Interest</t>
  </si>
  <si>
    <t>Transaction is the payment of interest.</t>
  </si>
  <si>
    <t>INTX</t>
  </si>
  <si>
    <t>IncomeTax</t>
  </si>
  <si>
    <t>Transaction is related to a payment of income tax.</t>
  </si>
  <si>
    <t>LBRI</t>
  </si>
  <si>
    <t>LaborInsurance</t>
  </si>
  <si>
    <t>Transaction is a payment of labor insurance.</t>
  </si>
  <si>
    <t>LICF</t>
  </si>
  <si>
    <t>LicenseFee</t>
  </si>
  <si>
    <t>Transaction is payment of a license fee.</t>
  </si>
  <si>
    <t>LIFI</t>
  </si>
  <si>
    <t>LifeInsurance</t>
  </si>
  <si>
    <t>Transaction is a payment of life insurance.</t>
  </si>
  <si>
    <t>LIMA</t>
  </si>
  <si>
    <t>LiquidityManagement</t>
  </si>
  <si>
    <t>Bank initiated account transfer to support zero target balance management, pooling or sweeping.</t>
  </si>
  <si>
    <t>LOAN</t>
  </si>
  <si>
    <t>Loan</t>
  </si>
  <si>
    <t>Transaction is related to the transfer of a loan to a borrower.</t>
  </si>
  <si>
    <t>LOAR</t>
  </si>
  <si>
    <t>LoanRepayment</t>
  </si>
  <si>
    <t>Transaction is related to repayment of loan to lender.</t>
  </si>
  <si>
    <t>LTCF</t>
  </si>
  <si>
    <t>LongTermCareFacility</t>
  </si>
  <si>
    <t>Transaction is a payment for long-term care facility services.</t>
  </si>
  <si>
    <t>MDCS</t>
  </si>
  <si>
    <t>MedicalServices</t>
  </si>
  <si>
    <t>Transaction is a payment for medical care services.</t>
  </si>
  <si>
    <t>MSVC</t>
  </si>
  <si>
    <t>MultipleServiceTypes</t>
  </si>
  <si>
    <t>Transaction is related to a payment for multiple service types.</t>
  </si>
  <si>
    <t>NETT</t>
  </si>
  <si>
    <t>Netting</t>
  </si>
  <si>
    <t>Transaction is related to a netting operation.</t>
  </si>
  <si>
    <t>NIDN</t>
  </si>
  <si>
    <t>NationalIdentityNumber</t>
  </si>
  <si>
    <t>Number assigned by an authority to identify the national identity number of a person.</t>
  </si>
  <si>
    <t>NITX</t>
  </si>
  <si>
    <t>NetIncomeTax</t>
  </si>
  <si>
    <t>Transaction is related to a payment of net income tax.</t>
  </si>
  <si>
    <t>NLDO</t>
  </si>
  <si>
    <t>Dutch Domestic Bulk Payment</t>
  </si>
  <si>
    <t>Transaction is related to a Domestic payment initiated by PAIN.001</t>
  </si>
  <si>
    <t>NLGOV</t>
  </si>
  <si>
    <t>Direct debit initiated by the government with special conditions</t>
  </si>
  <si>
    <t>Transaction is related to direct debit scheme owned by the NVB</t>
  </si>
  <si>
    <t>NLUP</t>
  </si>
  <si>
    <t>Dutch Urgent Payment</t>
  </si>
  <si>
    <t>NOWS</t>
  </si>
  <si>
    <t>NotOtherwiseSpecified</t>
  </si>
  <si>
    <t>Transaction is related to a payment for type of services not specified elsewhere.</t>
  </si>
  <si>
    <t>NWCH</t>
  </si>
  <si>
    <t>NetworkCharge</t>
  </si>
  <si>
    <t>Transaction is related to a payment of network charges.</t>
  </si>
  <si>
    <t>NWCM</t>
  </si>
  <si>
    <t>NetworkCommunication</t>
  </si>
  <si>
    <t>Transaction is related to a payment of network communication.</t>
  </si>
  <si>
    <t>OFEE</t>
  </si>
  <si>
    <t>OpeningFee</t>
  </si>
  <si>
    <t>Transaction is related to a payment of opening fee.</t>
  </si>
  <si>
    <t>ONCL</t>
  </si>
  <si>
    <t>Overnight</t>
  </si>
  <si>
    <t>Transaction is related to overnight clearing.</t>
  </si>
  <si>
    <t>OTHR</t>
  </si>
  <si>
    <t>Other payment purpose.</t>
  </si>
  <si>
    <t>OTLC</t>
  </si>
  <si>
    <t>OtherTelecomRelatedBill</t>
  </si>
  <si>
    <t>Transaction is related to a payment of other telecom related bill.</t>
  </si>
  <si>
    <t>PADD</t>
  </si>
  <si>
    <t>Preauthorized debit</t>
  </si>
  <si>
    <t>Transaction is related to a pre-authorized debit origination</t>
  </si>
  <si>
    <t>PAYR</t>
  </si>
  <si>
    <t>Payroll</t>
  </si>
  <si>
    <t>Transaction is related to the payment of payroll.</t>
  </si>
  <si>
    <t>PENS</t>
  </si>
  <si>
    <t>PensionPayment</t>
  </si>
  <si>
    <t>Transaction is the payment of pension.</t>
  </si>
  <si>
    <t>PHON</t>
  </si>
  <si>
    <t>TelephoneBill</t>
  </si>
  <si>
    <t>Transaction is related to a payment of telephone bill.</t>
  </si>
  <si>
    <t>POP</t>
  </si>
  <si>
    <t>Point-Of-Purchase</t>
  </si>
  <si>
    <t>Transaction is related to point-of-purchase.</t>
  </si>
  <si>
    <t>POPE</t>
  </si>
  <si>
    <t>Point of Purchase Entry</t>
  </si>
  <si>
    <t>Transaction is related to a payment associated with a Point of Purchase Entry.</t>
  </si>
  <si>
    <t>POS</t>
  </si>
  <si>
    <t>Point-Of-Sale</t>
  </si>
  <si>
    <t>Transaction is related to point-of-sale.</t>
  </si>
  <si>
    <t>PPD</t>
  </si>
  <si>
    <t>Prearranged Payment or Deposit.  Consumer counterparty.</t>
  </si>
  <si>
    <t>Transaction is related to prearranged payment or deposit consumer counterparty.</t>
  </si>
  <si>
    <t>PPTI</t>
  </si>
  <si>
    <t>PropertyInsurance</t>
  </si>
  <si>
    <t>Transaction is a payment of property insurance.</t>
  </si>
  <si>
    <t>PRCP</t>
  </si>
  <si>
    <t>PricePayment</t>
  </si>
  <si>
    <t>Transaction is related to a payment of a price.</t>
  </si>
  <si>
    <t>PRME</t>
  </si>
  <si>
    <t>PreciousMetal</t>
  </si>
  <si>
    <t>Transaction is related to a precious metal operation.</t>
  </si>
  <si>
    <t>PTSP</t>
  </si>
  <si>
    <t>PaymentTerms</t>
  </si>
  <si>
    <t>Transaction is related to payment terms specifications</t>
  </si>
  <si>
    <t>RCK</t>
  </si>
  <si>
    <t xml:space="preserve">Re-presented Check Entry </t>
  </si>
  <si>
    <t>Transaction is related to re-presented check entry.</t>
  </si>
  <si>
    <t>RCKE</t>
  </si>
  <si>
    <t>Re-presented Check Entry</t>
  </si>
  <si>
    <t>Transaction is related to a payment associated with a re-presented check entry</t>
  </si>
  <si>
    <t>RCPT</t>
  </si>
  <si>
    <t>ReceiptPayment</t>
  </si>
  <si>
    <t>Transaction is related to a payment of receipt.</t>
  </si>
  <si>
    <t>RDD</t>
  </si>
  <si>
    <t>Returned Direct Debits</t>
  </si>
  <si>
    <t>Transaction is related to returned direct debits.</t>
  </si>
  <si>
    <t>REFU</t>
  </si>
  <si>
    <t>Refund</t>
  </si>
  <si>
    <t>Transaction is the payment of a refund.</t>
  </si>
  <si>
    <t>RENT</t>
  </si>
  <si>
    <t>Rent</t>
  </si>
  <si>
    <t>Transaction is the payment of rent.</t>
  </si>
  <si>
    <t>RINP</t>
  </si>
  <si>
    <t>RecurringInstallmentPayment</t>
  </si>
  <si>
    <t>Transaction is related to a payment of a recurring installment made at regular intervals.</t>
  </si>
  <si>
    <t>RLWY</t>
  </si>
  <si>
    <t>Railway</t>
  </si>
  <si>
    <t>Transaction is a payment for railway transport related business.</t>
  </si>
  <si>
    <t>ROYA</t>
  </si>
  <si>
    <t>Royalties</t>
  </si>
  <si>
    <t>Transaction is the payment of royalties.</t>
  </si>
  <si>
    <t>RTR</t>
  </si>
  <si>
    <t>Returned Credit Transfers</t>
  </si>
  <si>
    <t>Transaction is related to returned credit transfers.</t>
  </si>
  <si>
    <t>SALA</t>
  </si>
  <si>
    <t>SalaryPayment</t>
  </si>
  <si>
    <t>Transaction is the payment of salaries.</t>
  </si>
  <si>
    <t>SAVG</t>
  </si>
  <si>
    <t>Savings</t>
  </si>
  <si>
    <t>Transfer to savings/retirement account.</t>
  </si>
  <si>
    <t>SCN</t>
  </si>
  <si>
    <t>Revoked Truncated Checks</t>
  </si>
  <si>
    <t>Transaction is related to revoked truncated checks.</t>
  </si>
  <si>
    <t>SCVE</t>
  </si>
  <si>
    <t>PurchaseSaleOfServices</t>
  </si>
  <si>
    <t>Transaction is related to purchase and sale of services.</t>
  </si>
  <si>
    <t>SDCL</t>
  </si>
  <si>
    <t>Same Day</t>
  </si>
  <si>
    <t>Transaction is related to same day clearing.</t>
  </si>
  <si>
    <t>SDD</t>
  </si>
  <si>
    <t>Revoked Direct Debits</t>
  </si>
  <si>
    <t>Transaction is related to revoked direct debits.</t>
  </si>
  <si>
    <t>SDN</t>
  </si>
  <si>
    <t>Payments via Standaard Digitale Nota</t>
  </si>
  <si>
    <t>Transaction is related to payments via a ‘Standaard Digitale Nota’ InvoiceAcceptgiro payment.</t>
  </si>
  <si>
    <t>SECU</t>
  </si>
  <si>
    <t>Securities</t>
  </si>
  <si>
    <t>Transaction is the payment of securities.</t>
  </si>
  <si>
    <t>SGT</t>
  </si>
  <si>
    <t>Revoked Truncated Credit Transfers</t>
  </si>
  <si>
    <t>Transaction is related to revoked truncated credit transfers.</t>
  </si>
  <si>
    <t>SOSE</t>
  </si>
  <si>
    <t>SocialSecurityNumber</t>
  </si>
  <si>
    <t>Number assigned by an authority to identify the social security number of a person.</t>
  </si>
  <si>
    <t>SRD</t>
  </si>
  <si>
    <t>Revoked Returned Direct Debits</t>
  </si>
  <si>
    <t>Transaction is related to revoked returned direct debits.</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</si>
  <si>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</si>
  <si>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</si>
  <si>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</si>
  <si>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</si>
  <si>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</si>
  <si>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</si>
  <si>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SRT</t>
  </si>
  <si>
    <t>Revoked Returned Credit Transfers</t>
  </si>
  <si>
    <t>Transaction is related to revoked returned credit transfers</t>
  </si>
  <si>
    <t>SSBE</t>
  </si>
  <si>
    <t>SocialSecurityBenefit</t>
  </si>
  <si>
    <t>Transaction is a social security benefit, ie payment made by a government to support individuals.</t>
  </si>
  <si>
    <t>STDY</t>
  </si>
  <si>
    <t>Study</t>
  </si>
  <si>
    <t>Transaction is related to a payment of study/tuition costs.</t>
  </si>
  <si>
    <t>STR</t>
  </si>
  <si>
    <t>Revoked Credit Transfers</t>
  </si>
  <si>
    <t>Transaction is related to revoked credit transfers</t>
  </si>
  <si>
    <t>SUBS</t>
  </si>
  <si>
    <t>Subscription</t>
  </si>
  <si>
    <t>Transaction is related to a payment of information or entertainment services either in printed or electronic form.</t>
  </si>
  <si>
    <t>SUPP</t>
  </si>
  <si>
    <t>SupplierPayment</t>
  </si>
  <si>
    <t>Transaction is related to a payment to a supplier.</t>
  </si>
  <si>
    <t>SVC</t>
  </si>
  <si>
    <t>Non-Value Service Message</t>
  </si>
  <si>
    <t>Transaction is related to non-value service message.</t>
  </si>
  <si>
    <t>TAXS</t>
  </si>
  <si>
    <t>TaxPayment</t>
  </si>
  <si>
    <t>Transaction is the payment of taxes.</t>
  </si>
  <si>
    <t>TEL</t>
  </si>
  <si>
    <t>Telephone Initiated Entry</t>
  </si>
  <si>
    <t>Transaction is related to telephone initiated entry.</t>
  </si>
  <si>
    <t>TELI</t>
  </si>
  <si>
    <t>Telephone-Initiated Transaction</t>
  </si>
  <si>
    <t>Transaction is related to a payment initiated via telephone.</t>
  </si>
  <si>
    <t>TRAD</t>
  </si>
  <si>
    <t>Trade</t>
  </si>
  <si>
    <t>Transaction is related to the payment of a trade transaction.</t>
  </si>
  <si>
    <t>TREA</t>
  </si>
  <si>
    <t>TreasuryPayment</t>
  </si>
  <si>
    <t>Transaction is related to treasury operations.</t>
  </si>
  <si>
    <t>TRF</t>
  </si>
  <si>
    <t>Credit Transfers</t>
  </si>
  <si>
    <t>Transaction is related to credit transfers</t>
  </si>
  <si>
    <t>TRFD</t>
  </si>
  <si>
    <t>TrustFund</t>
  </si>
  <si>
    <t>Transaction is related to a payment of a trust fund.</t>
  </si>
  <si>
    <t>TXID</t>
  </si>
  <si>
    <t>TaxIdentificationNumber</t>
  </si>
  <si>
    <t>Number assigned by a tax authority to identify an organisation.</t>
  </si>
  <si>
    <t>VATX</t>
  </si>
  <si>
    <t>ValueAddedTaxPayment</t>
  </si>
  <si>
    <t>Transaction is the payment of value added tax.</t>
  </si>
  <si>
    <t>VIEW</t>
  </si>
  <si>
    <t>VisionCare</t>
  </si>
  <si>
    <t>Transaction is a payment for vision care services.</t>
  </si>
  <si>
    <t>WEB</t>
  </si>
  <si>
    <t>Internet Initiated Entry</t>
  </si>
  <si>
    <t>Transaction is related to internet initiated entry.</t>
  </si>
  <si>
    <t>WEBI</t>
  </si>
  <si>
    <t>Internet-Initiated Transaction</t>
  </si>
  <si>
    <t>Transaction is related to a payment initiated via internet.</t>
  </si>
  <si>
    <t>WHLD</t>
  </si>
  <si>
    <t>WithHolding</t>
  </si>
  <si>
    <t>Transaction is the payment of withholding tax.</t>
  </si>
  <si>
    <t>WTER</t>
  </si>
  <si>
    <t>WaterBill</t>
  </si>
  <si>
    <t>Transaction is related to a payment of water bill.</t>
  </si>
  <si>
    <t>Spain</t>
  </si>
  <si>
    <r>
      <t xml:space="preserve"> </t>
    </r>
    <r>
      <rPr>
        <b/>
        <sz val="11"/>
        <color rgb="FF000000"/>
        <rFont val="Arial"/>
        <family val="2"/>
      </rPr>
      <t>Country code</t>
    </r>
  </si>
  <si>
    <t>Nature of Payment Code</t>
  </si>
  <si>
    <t>Nature of Payment Description - FRENCH</t>
  </si>
  <si>
    <t>Nature of Payment Description - ENGLISH</t>
  </si>
  <si>
    <t>FR</t>
  </si>
  <si>
    <t>E01</t>
  </si>
  <si>
    <t>Biens (marchandises générales, avitaillement, travail à façon et négoce)</t>
  </si>
  <si>
    <t>Goods</t>
  </si>
  <si>
    <t>E02</t>
  </si>
  <si>
    <t>Services de transport (maritimes, aériens et autres)</t>
  </si>
  <si>
    <t>Transportation services</t>
  </si>
  <si>
    <t>E03</t>
  </si>
  <si>
    <t>Services informatiques et de communication</t>
  </si>
  <si>
    <t xml:space="preserve">IT and communication services </t>
  </si>
  <si>
    <t>E04</t>
  </si>
  <si>
    <t>Services de construction</t>
  </si>
  <si>
    <t>Construction services</t>
  </si>
  <si>
    <t>E05</t>
  </si>
  <si>
    <t>Redevances et droits de licence, acquisition / cession et utilisation de droits d’exploiter des ressources, de droits de franchise et d’autres droits de propriété</t>
  </si>
  <si>
    <t>Royalties and license fees, acquisition/disposal and usage of rights to explore resources, franchising and other property rights</t>
  </si>
  <si>
    <t>E06</t>
  </si>
  <si>
    <t>Services liés au tourisme</t>
  </si>
  <si>
    <t>Tourism services</t>
  </si>
  <si>
    <t>E07</t>
  </si>
  <si>
    <t>Autres services (y compris services aux entreprises et aux professionnels, services financiers et d’assurance, de publicité, de R&amp;D et services des Administrations publiques)</t>
  </si>
  <si>
    <t>Other services (including business and professional services, financial and insurance services, advertising, R&amp;D, government services)</t>
  </si>
  <si>
    <t>E08</t>
  </si>
  <si>
    <t>Revenus d’investissement (y compris dividendes et intérêts)</t>
  </si>
  <si>
    <t>Investment income (including dividends and interest)</t>
  </si>
  <si>
    <t>E09</t>
  </si>
  <si>
    <t>Transferts courants (dont envoi de fonds, salaires et assimilés, gains jeux loteries, impôt sur revenu/patrimoine, aides sociales y compris séc. sociale/fonds de pension, indemnités d’assurance hors ass.-vie, coopération internationale</t>
  </si>
  <si>
    <t>Personal transfers (incl. remittances, salaries, pensions, gambling/lottery, taxes on income/wealth, social contributions/benefits incl. social security/pension funds, non life insurance premiums/claims, international cooperation</t>
  </si>
  <si>
    <t>E10</t>
  </si>
  <si>
    <t>Investissements intra-groupes (participations, prêts, dépôts et règlements intervenant dans le cadre de procédures de netting)</t>
  </si>
  <si>
    <t>Investment in enterprises of the same group (equity participations, loans, deposits and netting procedures towards affiliates and fellow enterprises)</t>
  </si>
  <si>
    <t>E11</t>
  </si>
  <si>
    <t>Désinvestissements intra-groupes (participations, prêts, dépôts et règlements intervenant dans le cadre de procédures de netting)</t>
  </si>
  <si>
    <t xml:space="preserve">Disinvestment by enterprises of the same group (equity participations, loans, deposits and netting procedures towards a parent company) </t>
  </si>
  <si>
    <t>E12</t>
  </si>
  <si>
    <t>Opérations sur actifs immobiliers</t>
  </si>
  <si>
    <t>Real estate transactions</t>
  </si>
  <si>
    <t>E13</t>
  </si>
  <si>
    <t>Titres de dettes et actions (Valeurs mobilières de placement et titres immobilisés) à l’exclusion des participations</t>
  </si>
  <si>
    <t>Equity and debt securities</t>
  </si>
  <si>
    <t>E14</t>
  </si>
  <si>
    <t>Produits financiers dérivés</t>
  </si>
  <si>
    <t>Financial derivatives</t>
  </si>
  <si>
    <t>E15</t>
  </si>
  <si>
    <t>Prêts et emprunts hors-groupe</t>
  </si>
  <si>
    <t xml:space="preserve">Loans and deposits with counterparts not belonging to the same group </t>
  </si>
  <si>
    <t>NNN</t>
  </si>
  <si>
    <t>Pas de déclaration requise</t>
  </si>
  <si>
    <t>No Declaration to perform</t>
  </si>
  <si>
    <t xml:space="preserve">Déclarants directs généraux et autres clients exemptés légalement </t>
  </si>
  <si>
    <t>Direct reporters and other legally exempted customers</t>
  </si>
  <si>
    <t>Déclarants directs - Compagnies aériennes</t>
  </si>
  <si>
    <t>Direct reporters - Aircraft companies</t>
  </si>
  <si>
    <t>Déclarants directs généraux et autres clients exemptés légalement - Déclaration partielle</t>
  </si>
  <si>
    <t xml:space="preserve">Direct reporters nd other legally exempted customers - Partial reporting </t>
  </si>
  <si>
    <t xml:space="preserve">FR </t>
  </si>
  <si>
    <t xml:space="preserve">Déclarants directs généraux et autres clients exemptés légalement - Déclaration partielle </t>
  </si>
  <si>
    <t xml:space="preserve">Biens (marchandises générales, avitaillement, travail à façon et négoce) Remplacé par code E01 </t>
  </si>
  <si>
    <t xml:space="preserve">Exports - Imports of Goods Replaced by code E01 </t>
  </si>
  <si>
    <t xml:space="preserve">Discounts and rebates on Goods Replaced by code E01 </t>
  </si>
  <si>
    <t xml:space="preserve">Négoce international Remplacé par code E01 </t>
  </si>
  <si>
    <t xml:space="preserve">International trade Replaced by code E01 </t>
  </si>
  <si>
    <t xml:space="preserve">Marchandises étrangères destinées à un chantier de grands travaux Remplacé par code E04 </t>
  </si>
  <si>
    <t xml:space="preserve">Foreign merchandise for construction/infrastructure works Replaced by code E04 </t>
  </si>
  <si>
    <t xml:space="preserve">Marchandises autres Remplacé par code E01 </t>
  </si>
  <si>
    <t xml:space="preserve">Other Goods Replaced by code E01 </t>
  </si>
  <si>
    <t xml:space="preserve">Frais accessoires sur marchandises Remplacé par code E07 </t>
  </si>
  <si>
    <t xml:space="preserve">Incidental expenses on Goods Replaced by code E07 </t>
  </si>
  <si>
    <t xml:space="preserve">Frets maritimes Remplacé par code E02 </t>
  </si>
  <si>
    <t xml:space="preserve">Sea freight Replaced by code E02 </t>
  </si>
  <si>
    <t xml:space="preserve">Transports maritimes de passagers Remplacé par code E02 </t>
  </si>
  <si>
    <t xml:space="preserve">Sea Transport of passengers Replaced by code E02 </t>
  </si>
  <si>
    <t xml:space="preserve">Autres frais de transports maritimes Remplacé par code E02 </t>
  </si>
  <si>
    <t xml:space="preserve">Other sea transport costs (stopovers, charters, etc.) Replaced by code E02 </t>
  </si>
  <si>
    <t xml:space="preserve">Frets aériens Remplacé par code E02 </t>
  </si>
  <si>
    <t xml:space="preserve">Air freight Replaced by code E02 </t>
  </si>
  <si>
    <t xml:space="preserve">Transports aériens de passagers Remplacé par code E02 </t>
  </si>
  <si>
    <t xml:space="preserve">Air Transport for passengers Replaced by code E02 </t>
  </si>
  <si>
    <t xml:space="preserve">Autres frais de transports aériens Remplacé par code E02 </t>
  </si>
  <si>
    <t xml:space="preserve">Other air transport costs (stopovers, charter flights, etc.) Replaced by code E02 </t>
  </si>
  <si>
    <t xml:space="preserve">Transports spatiaux Remplacé par code E02 </t>
  </si>
  <si>
    <t xml:space="preserve">Space transport Replaced by code E02 </t>
  </si>
  <si>
    <t xml:space="preserve">Avitaillement Remplacé par code E01 </t>
  </si>
  <si>
    <t xml:space="preserve">Refueling Replaced by code E01 </t>
  </si>
  <si>
    <t xml:space="preserve">Transports ferroviaires de marchandises Remplacé par code E02 </t>
  </si>
  <si>
    <t xml:space="preserve">Freight rail transport Replaced by code E02 </t>
  </si>
  <si>
    <t xml:space="preserve">Transports ferroviaires de passagers Remplacé par code E02 </t>
  </si>
  <si>
    <t xml:space="preserve">Rail Transport for passengers Replaced by code E02 </t>
  </si>
  <si>
    <t xml:space="preserve">Autres transports Remplacé par code E02 </t>
  </si>
  <si>
    <t xml:space="preserve">Other transport Replaced by code E02 </t>
  </si>
  <si>
    <t xml:space="preserve">Assurances sur marchandises : primes Remplacé par code E09 </t>
  </si>
  <si>
    <t xml:space="preserve">Insurance on merchandise: premiums and commissions Replaced by code E09 </t>
  </si>
  <si>
    <t xml:space="preserve">Assurances sur marchandises : indemnités Remplacé par code E09 </t>
  </si>
  <si>
    <t xml:space="preserve">Insurance on merchandise: indemnities and commissions Replaced by code E09 </t>
  </si>
  <si>
    <t xml:space="preserve">Assurances autres : primes Remplacé par code E09 </t>
  </si>
  <si>
    <t xml:space="preserve">Other insurance: premiums and commissions Replaced by code E09 </t>
  </si>
  <si>
    <t xml:space="preserve">Assurances autres : indemnités Remplacé par code E09 </t>
  </si>
  <si>
    <t xml:space="preserve">Other insurance: indemnities and commissions Replaced by code E09 </t>
  </si>
  <si>
    <t xml:space="preserve">Réassurances Remplacé par code E07 </t>
  </si>
  <si>
    <t xml:space="preserve">Reinsurance Replaced by code E07 </t>
  </si>
  <si>
    <t xml:space="preserve">Achats et ventes de brevets Remplacé par code E05 </t>
  </si>
  <si>
    <t xml:space="preserve">Purchases and sales of patents Replaced by code E05 </t>
  </si>
  <si>
    <t xml:space="preserve">Redevances sur brevets, échanges de savoir-faire Remplacé par code E05 </t>
  </si>
  <si>
    <t xml:space="preserve">Royalties on patents, exchange of know-how Replaced by code E05 </t>
  </si>
  <si>
    <t xml:space="preserve">Cessions et licences de marques, modèles, dessins, droits de propriété, droits d’auteur Remplacé par code E05 </t>
  </si>
  <si>
    <t xml:space="preserve">Assignment and licensing of trademarks, models, designs, rights of priority, and ownership rights - copyrights Replaced by code E05 </t>
  </si>
  <si>
    <t xml:space="preserve">Services informatiques Remplacé par code E03 </t>
  </si>
  <si>
    <t xml:space="preserve">Computer/Technology services Replaced by code E03 </t>
  </si>
  <si>
    <t xml:space="preserve">Études, recherches et assistance technique Remplacé par code E07 </t>
  </si>
  <si>
    <t xml:space="preserve">Studies, research, and technical assistance Replaced by code E07 </t>
  </si>
  <si>
    <t xml:space="preserve">Travail à façon Remplacé par code E01 </t>
  </si>
  <si>
    <t xml:space="preserve">Transformation work Replaced by code E01 </t>
  </si>
  <si>
    <t xml:space="preserve">Réparations Remplacé par code E07 </t>
  </si>
  <si>
    <t xml:space="preserve">Repairs Replaced by code E07 </t>
  </si>
  <si>
    <t xml:space="preserve">Grands travaux Remplacé par code E04 </t>
  </si>
  <si>
    <t xml:space="preserve">Large construction projects Replaced by code E04 </t>
  </si>
  <si>
    <t xml:space="preserve">Intérêts sur crédits commerciaux bancaires Remplacé par code E08 </t>
  </si>
  <si>
    <t xml:space="preserve">Interest on commercial bank loan transactions (FG) Replaced by code E08 </t>
  </si>
  <si>
    <t xml:space="preserve">Intérêts bancaires sur des opérations avec les correspondants étrangers et la clientèle financière non résidente Remplacé par code E08 </t>
  </si>
  <si>
    <t xml:space="preserve">Interest payments on transactions with foreign correspondent parties and non-resident financial clients Replaced by code E08 </t>
  </si>
  <si>
    <t xml:space="preserve">Intérêts sur dépôts, prêts et emprunts des administrations publiques résidentes Remplacé par code E08 </t>
  </si>
  <si>
    <t xml:space="preserve">Interest on loans and borrowings of resident public administrations Replaced by code E08 </t>
  </si>
  <si>
    <t xml:space="preserve">Coupons sur titres émis par les administrations publiques résidentes Remplacé par code E08 </t>
  </si>
  <si>
    <t xml:space="preserve">Security coupons issued by public agencies Replaced by code E08 </t>
  </si>
  <si>
    <t xml:space="preserve">Coupons sur obligations et intérêts sur autres titres de créances Remplacé par code E08 </t>
  </si>
  <si>
    <t xml:space="preserve">Bond coupons and interest on other debt instruments Replaced by code E08 </t>
  </si>
  <si>
    <t xml:space="preserve">Dividendes sur actions Remplacé par code E08 </t>
  </si>
  <si>
    <t xml:space="preserve">Share dividends Replaced by code E08 </t>
  </si>
  <si>
    <t xml:space="preserve">Autres intérêts Remplacé par code E08 </t>
  </si>
  <si>
    <t xml:space="preserve">Other interest Replaced by code E08 </t>
  </si>
  <si>
    <t xml:space="preserve">Revenus d’investissements directs distribués ou perçus par les autres secteurs Remplacé par code E08 </t>
  </si>
  <si>
    <t xml:space="preserve">Direct investment income distributed or received by the other sectors Replaced by code E08 </t>
  </si>
  <si>
    <t xml:space="preserve">Intérêts sur titres émis par les organismes internationaux et les administrations publiques non résidentes Remplacé par code E08 </t>
  </si>
  <si>
    <t xml:space="preserve">Interest on securities issued by international and non-resident public agencies Replaced by code E08 </t>
  </si>
  <si>
    <t xml:space="preserve">Coupons sur obligations et intérêts sur autres titres de créances émis par des non résidents Remplacé par code E08 </t>
  </si>
  <si>
    <t xml:space="preserve">Bond coupons and interest on other debt instruments issued by non-residents Replaced by code E08 </t>
  </si>
  <si>
    <t xml:space="preserve">Dividendes sur actions émises par des non résidents Remplacé par code E08 </t>
  </si>
  <si>
    <t xml:space="preserve">Dividends of shares issued by non-residents Replaced by code E08 </t>
  </si>
  <si>
    <t xml:space="preserve">Intérêts et versements assimilés liés aux contrats à terme ferme traités de gré à gré et aux swaps conclus par des résidents n’appartenant pas au secteur des IFM, avec des non-résidents Remplacé par code E14 </t>
  </si>
  <si>
    <t xml:space="preserve">Interest/related payment related to fixed-term contracts based on mutual agreement &amp; swaps between non financial sector residents and non-residents Replaced by code E14 </t>
  </si>
  <si>
    <t xml:space="preserve">Rémunérations des salariés des administrations publiques et des autorités monétaires Remplacé par code E09 </t>
  </si>
  <si>
    <t xml:space="preserve">Remuneration for employees of Public Administrations and Monetary authorities Replaced by code E09 </t>
  </si>
  <si>
    <t xml:space="preserve">Transferts de salaires par des employeurs privés Remplacé par code E09 </t>
  </si>
  <si>
    <t xml:space="preserve">Salary Payments from private-sector employers Replaced by code E09 </t>
  </si>
  <si>
    <t xml:space="preserve">Autres rémunérations du travail Remplacé par code E09 </t>
  </si>
  <si>
    <t xml:space="preserve">Other work compensation Replaced by code E09 </t>
  </si>
  <si>
    <t xml:space="preserve">Pensions, retraites et prestations sociales Remplacé par code E09 </t>
  </si>
  <si>
    <t xml:space="preserve">Pensions, retirement benefits and other social security allowances Replaced by code E09 </t>
  </si>
  <si>
    <t xml:space="preserve">Télécommunications et courrier Remplacé par code E03 </t>
  </si>
  <si>
    <t xml:space="preserve">Telecommunications and Post Replaced by code E03 </t>
  </si>
  <si>
    <t xml:space="preserve">Abonnements, publicité Remplacé par code E07 </t>
  </si>
  <si>
    <t xml:space="preserve">Subscriptions, advertising Replaced by code E07 </t>
  </si>
  <si>
    <t xml:space="preserve">Audiovisuel Remplacé par code E07 </t>
  </si>
  <si>
    <t xml:space="preserve">Audiovisual services Replaced by code E07 </t>
  </si>
  <si>
    <t xml:space="preserve">Locations de biens meubles et immeubles (autres qu’affrètements) Remplacé par code E07 </t>
  </si>
  <si>
    <t xml:space="preserve">Rental of equipment/movable properties and real estates (other than for re-renting) Replaced by code E07 </t>
  </si>
  <si>
    <t xml:space="preserve">Commissions et frais bancaires ou financiers des secteurs autres que celui des IFM Remplacé par code E07 </t>
  </si>
  <si>
    <t xml:space="preserve">Commission and bank or financial fees Replaced by code E07 </t>
  </si>
  <si>
    <t xml:space="preserve">Commissions liées aux opérations commerciales Remplacé par code E07 </t>
  </si>
  <si>
    <t xml:space="preserve">Fees related to commercial transactions Replaced by code E07 </t>
  </si>
  <si>
    <t xml:space="preserve">Frais de gestion Remplacé par code E07 </t>
  </si>
  <si>
    <t xml:space="preserve">Management costs Replaced by code E07 </t>
  </si>
  <si>
    <t xml:space="preserve">Services divers Remplacé par code E07 </t>
  </si>
  <si>
    <t xml:space="preserve">Miscellaneous services Replaced by code E07 </t>
  </si>
  <si>
    <t xml:space="preserve">Impôts, taxes et droits divers au profit ou d’ordre du Trésor public Remplacé par code E09 </t>
  </si>
  <si>
    <t xml:space="preserve">Various taxes and fees for the profit or by order of Treasury Replaced by code E09 </t>
  </si>
  <si>
    <t xml:space="preserve">Autres paiements du gouvernement français Remplacé par code E07 </t>
  </si>
  <si>
    <t xml:space="preserve">Other payments to the French Government Replaced by code E07 </t>
  </si>
  <si>
    <t xml:space="preserve">Dépenses militaires du gouvernement français Remplacé par code E07 </t>
  </si>
  <si>
    <t xml:space="preserve">Military spending of the French government Replaced by code E07 </t>
  </si>
  <si>
    <t xml:space="preserve">Gouvernements étrangers Remplacé par code E07 </t>
  </si>
  <si>
    <t xml:space="preserve">Foreign governments Replaced by code E07 </t>
  </si>
  <si>
    <t xml:space="preserve">Dépenses militaires des gouvernements étrangers Remplacé par code E07 </t>
  </si>
  <si>
    <t xml:space="preserve">Military spending of foreign government Replaced by code E07 </t>
  </si>
  <si>
    <t xml:space="preserve">Transferts unilatéraux (tous secteurs) d’ordre ou au profit des administrations publiques non résidentes Remplacé par code E09 </t>
  </si>
  <si>
    <t xml:space="preserve">Unilateral transfer (all sectors) for the profit or by order of non-resident public administration Replaced by code E09 </t>
  </si>
  <si>
    <t xml:space="preserve">Transferts des migrants Remplacé par code E09 </t>
  </si>
  <si>
    <t xml:space="preserve">Transfers by immigrants or emigrants Replaced by code E09 </t>
  </si>
  <si>
    <t xml:space="preserve">Économies des travailleurs Remplacé par code E09 </t>
  </si>
  <si>
    <t xml:space="preserve">Workers’ remittances Replaced by code E09 </t>
  </si>
  <si>
    <t xml:space="preserve">Autres transferts unilatéraux (tous secteurs sauf APU) Remplacé par code E09 </t>
  </si>
  <si>
    <t xml:space="preserve">Other unilateral transfers (all sectors) Replaced by code E09 </t>
  </si>
  <si>
    <t xml:space="preserve">Pertes ou profits sur créances ou engagements du secteur des IFM et des autres secteurs (sauf APU) Remplacé par code E09 </t>
  </si>
  <si>
    <t xml:space="preserve">Gains or losses on debts or commitments of the banking sector and other sectors (excluding Public Sector) Replaced by code E09 </t>
  </si>
  <si>
    <t xml:space="preserve">Prestations gratuites des administrations publiques Remplacé par code E09 </t>
  </si>
  <si>
    <t xml:space="preserve">Aids given or received by Public Administrations Replaced by code E09 </t>
  </si>
  <si>
    <t xml:space="preserve">Frais de fonctionnement des organismes internationaux </t>
  </si>
  <si>
    <t xml:space="preserve">Operational charges of International Organizations Replaced by code E09 </t>
  </si>
  <si>
    <t xml:space="preserve">Abandon de créances du gouvernement français Remplacé par code E09 </t>
  </si>
  <si>
    <t xml:space="preserve">Cancellation of French government debts Replaced by code E09 </t>
  </si>
  <si>
    <t xml:space="preserve">Subventions d’équilibre et aide publique au développement Remplacé par code E09 </t>
  </si>
  <si>
    <t xml:space="preserve">Balancing subsidies and public aids for development Replaced by code E09 </t>
  </si>
  <si>
    <t xml:space="preserve">Prêts à long terme accordés par des administrations publiques à des non-résidents Remplacé par code E15 </t>
  </si>
  <si>
    <t xml:space="preserve">Long-term loans granted by Public Administrations to non-residents Replaced by code E15 </t>
  </si>
  <si>
    <t xml:space="preserve">Prêts accordés dans le cadre d’accords de consolidations Remplacé par code E15 </t>
  </si>
  <si>
    <t xml:space="preserve">Loans granted within consolidation agreement Replaced by code E15 </t>
  </si>
  <si>
    <t xml:space="preserve">Prêts à court terme accordés par des administrations publiques à des non-résidents Remplacé par code E15 </t>
  </si>
  <si>
    <t xml:space="preserve">Short-term loans granted by Public Administration to non-residents Replaced by code E15 </t>
  </si>
  <si>
    <t xml:space="preserve">Souscription du Trésor public au capital des organismes internationaux Remplacé par code E15 </t>
  </si>
  <si>
    <t xml:space="preserve">Equity subscription of International Organization Replaced by code E15 </t>
  </si>
  <si>
    <t xml:space="preserve">Autres investissements des administrations publiques (dont investissements immobiliers) Remplacé par code E15 </t>
  </si>
  <si>
    <t xml:space="preserve">Other investments of Public Administration (inc. property investments) Replaced by code E15 </t>
  </si>
  <si>
    <t xml:space="preserve">Prêts participatifs et subordonnés et autres prêts à long terme des résidents à maison mère non résidente Remplacé par code E10 </t>
  </si>
  <si>
    <t xml:space="preserve">Long term loans from residents to their non-resident parent company Replaced by code E10 </t>
  </si>
  <si>
    <t xml:space="preserve">Prêts à long terme accordés à des non affiliés non résidents par des résidents hors IFM et entreprises d'investissement Remplacé par code E15 </t>
  </si>
  <si>
    <t xml:space="preserve">Other long term loans given by the residents, except banking and investment companies Replaced by code E15 </t>
  </si>
  <si>
    <t xml:space="preserve">Prêts participatifs et subordonnées et autres prêts à long terme des non résidents à filiale ou société soeur résidente Remplacé par code E11 </t>
  </si>
  <si>
    <t xml:space="preserve">Participation and subordinated long term loans made by non-resident to resident sub entities Replaced by code E11 </t>
  </si>
  <si>
    <t xml:space="preserve">Prêts participatifs et subordonnés et autres prêts à long terme des non résidents à maison mère résidente Remplacé par code E11 </t>
  </si>
  <si>
    <t xml:space="preserve">Participation and subordinated long term loans made by non-resident to resident parent company Replaced by code E11 </t>
  </si>
  <si>
    <t xml:space="preserve">Prêts à long terme accordés par des non résidents à des résidents non affiliés Remplacé par code E15 </t>
  </si>
  <si>
    <t xml:space="preserve">Long term loans granted by non-residents to non-affiliated resident companies Replaced by code E15 </t>
  </si>
  <si>
    <t xml:space="preserve">Acquisition ou cession par des résidents de terrains ou d’immeubles à l’étranger destinés à l’usage des entreprises non résidentes du même groupe Remplacé par code E10 </t>
  </si>
  <si>
    <t xml:space="preserve">Purchase or sales of land or buildings by residents in foreign countries for usage by non-resident companies of the same group Replaced by code E10 </t>
  </si>
  <si>
    <t xml:space="preserve">Investissements directs des résidents n'appartenant pas au secteur des IFM par consolidation Remplacé par code E10 </t>
  </si>
  <si>
    <t xml:space="preserve">Direct investments by consolidation performed by non banking section residents Replaced by code E10 </t>
  </si>
  <si>
    <t xml:space="preserve">Investissements immobiliers des résidents (sauf administrations publiques) à l’étranger Remplacé par code E12 </t>
  </si>
  <si>
    <t xml:space="preserve">Real estate investments from residents (except Public Administrations) in foreign countries Replaced by code E12 </t>
  </si>
  <si>
    <t xml:space="preserve">Investissements immobiliers des non-résidents avec des résidents (IFM et autres secteurs résidents) Remplacé par code E10 </t>
  </si>
  <si>
    <t xml:space="preserve">Real estate investments from non-residents with residents Replaced by code E10 </t>
  </si>
  <si>
    <t xml:space="preserve">Investissements directs (à l'étranger) du secteur des IFM par consolidation Remplacé par code E10 </t>
  </si>
  <si>
    <t xml:space="preserve">Direct investments by consolidation (foreign countries) performed by the banking sector Replaced by code E10 </t>
  </si>
  <si>
    <t xml:space="preserve">Acquisitions et cessions par des non-résidents de terrains ou d’immeubles destinés à l’usage des entreprises résidentes du même groupe Remplacé par code E11 </t>
  </si>
  <si>
    <t xml:space="preserve">Purchase and sales of land and buildings by non-residents for usage by resident companies of the same group Replaced by code E11 </t>
  </si>
  <si>
    <t xml:space="preserve">Investissements directs des non résidents, par consolidation de prêts, dans le capital social d’entreprises résidentes non IFM Remplacé par code E11 </t>
  </si>
  <si>
    <t xml:space="preserve">Direct investments of non-residents, by consolidation (merger acquisition), in resident non banking sector companies Replaced by code E11 </t>
  </si>
  <si>
    <t xml:space="preserve">Investissements immobiliers des non-résidents avec des résidents (IFM et autres secteurs résidents) Remplacé par code E12 </t>
  </si>
  <si>
    <t xml:space="preserve">Property investments made by non-residents with residents (banking and other sectors) Replaced by code E12 </t>
  </si>
  <si>
    <t xml:space="preserve">Investissements directs des non résidents dans le capital social des IFM résidentes Remplacé par code E11 </t>
  </si>
  <si>
    <t xml:space="preserve">Direct investments of non-residents in the capital of resident banking sector companies Replaced by code E11 </t>
  </si>
  <si>
    <t xml:space="preserve">Investissements directs des non résidents, par consolidation de prêts, dans le capital social d’IFM résidentes Remplacé par code E11 </t>
  </si>
  <si>
    <t xml:space="preserve">Direct investments of non-residents, by consolidation (merger acquisition), in the capital of resident banking sector companies Replaced by code E11 </t>
  </si>
  <si>
    <t xml:space="preserve">Instruments conditionnels « émis » par des non résidents Remplacé par code E14 </t>
  </si>
  <si>
    <t xml:space="preserve">Option-based instruments issued by non-residents Replaced by code E14 </t>
  </si>
  <si>
    <t xml:space="preserve">Instruments conditionnels « émis » par des résidents Remplacé par code E14 </t>
  </si>
  <si>
    <t xml:space="preserve">Option-based instruments issued by residents Replaced by code E14 </t>
  </si>
  <si>
    <t xml:space="preserve">Prêts à court terme et dépôts des résidents (sauf IFM et entreprises d’investissement) à tout non résident du même groupe Remplacé par code E10 </t>
  </si>
  <si>
    <t xml:space="preserve">Short term loans and deposits of residents (except banking and investment companies) to non-resident companies of the same group Replaced by code E10 </t>
  </si>
  <si>
    <t xml:space="preserve">Autres prêts à court terme accordés par des résidents, sauf IFM et entreprises d’investissement Remplacé par code E15 </t>
  </si>
  <si>
    <t xml:space="preserve">Other short-term loans given by residents, except banking and investment companies Replaced by code E15 </t>
  </si>
  <si>
    <t xml:space="preserve">Placements à l’étranger des résidents sauf IFM et entreprises d’investissement Remplacé par code E15 </t>
  </si>
  <si>
    <t xml:space="preserve">Deposits by residents in foreign countries, except banking and investment companies Replaced by code E15 </t>
  </si>
  <si>
    <t xml:space="preserve">Gains ou pertes des secteurs résidents autres que le secteur des IFM sur les marchés à terme non résidents Remplacé par code E14 </t>
  </si>
  <si>
    <t xml:space="preserve">Gains or losses of resident sectors other than non banking companies in non-resident Futures market Replaced by code E14 </t>
  </si>
  <si>
    <t xml:space="preserve">Prêts à court terme et dépôts des non résidents à tout résident du même groupe, sauf IFM et entreprises d’investissement résidentes Remplacé par code E11 </t>
  </si>
  <si>
    <t xml:space="preserve">Short term loans and deposits of non-residents to resident companies of the same group (except banking and investment companies) Replaced by code E11 </t>
  </si>
  <si>
    <t xml:space="preserve">Prêts et avances à court terme accordés par des non résidents à des résidents non affiliés Remplacé par code E15 </t>
  </si>
  <si>
    <t xml:space="preserve">Other short term loans granted by non-residents to resident non affiliated companies Replaced by code E15 </t>
  </si>
  <si>
    <t xml:space="preserve">Cessions de créances commerciales à un non résident (affacturage) Remplacé par code E15 </t>
  </si>
  <si>
    <t xml:space="preserve">Sales of commercial claims to a non-resident (assignment of debts) Replaced by code E15 </t>
  </si>
  <si>
    <t xml:space="preserve">Placements de non-résidents auprès de résidents, sauf IFM et entreprises d’investissement Remplacé par code E15 </t>
  </si>
  <si>
    <t xml:space="preserve">Deposits performed by non-residents to the residents, except banking and investment companies Replaced by code E15 </t>
  </si>
  <si>
    <t xml:space="preserve">Gains ou pertes des non résidents sur les marchés à terme résidents Remplacé par code E14 </t>
  </si>
  <si>
    <t xml:space="preserve">Gains or losses of non-residents in resident Futures market Replaced by code E14 </t>
  </si>
  <si>
    <t>0001 - Converted (Bank) Payment - Transaction is related to converted (bank) payment.</t>
  </si>
  <si>
    <t>0002 - Standing Order - Transaction is related to standing order.</t>
  </si>
  <si>
    <t>0090 - Mass Payment Beneficiary - Transaction is related to mass payment beneficiary.</t>
  </si>
  <si>
    <t>0091 - Mass Payment Ours - Transaction is related to mass payment ours.</t>
  </si>
  <si>
    <t>0092 - Mass Payment Shared - Transaction is related to mass payment shared.</t>
  </si>
  <si>
    <t>0220 - Standing Authorisation General - Transaction is related to standing authorisation general.</t>
  </si>
  <si>
    <t>0221 - One-off Authorisation - Transaction is related to one-off authorisation.</t>
  </si>
  <si>
    <t>0222 - Standing Authorisation Companies - Transaction is related to standing authorisation companies.</t>
  </si>
  <si>
    <t>0223 - Standing Authorisation Lotteries - Transaction is related to standing authorisation lotteries.</t>
  </si>
  <si>
    <t>0224 - One-off Authorisation Charities - Transaction is related to one-off authorisation charities.</t>
  </si>
  <si>
    <t>0225 - One-off Authorisation Tuition Fees - Transaction is related to one-off authorisation tuition fees.</t>
  </si>
  <si>
    <t>0226 - One-off Authorisation Construction Industry - Transaction is related to one-off authorisation construction industry.</t>
  </si>
  <si>
    <t>0227 - Standing Authorisation Companies Without Debtor Revocation Right - Transaction is related to standing authorisation companies without debtor revocation right.</t>
  </si>
  <si>
    <t>ACCEPT - Payment via Acceptgiro owned by Currence - Transaction is related to payments via Acceptgiro owned by Currence.</t>
  </si>
  <si>
    <t>ACCT - AccountManagement - Transaction moves funds between 2 accounts of same account holder at the same bank.</t>
  </si>
  <si>
    <t>ADVA - AdvancePayment - Transaction is an advance payment.</t>
  </si>
  <si>
    <t>AGRT - AgriculturalTransfer - Transaction is related to the agricultural domain.</t>
  </si>
  <si>
    <t>AIRB - Air - Transaction is a payment for air transport related business.</t>
  </si>
  <si>
    <t>ALMY - AlimonyPayment - Transaction is the payment of alimony.</t>
  </si>
  <si>
    <t>ANNI - Annuity - Transaction settles annuity related to credit, insurance, investments, other.n</t>
  </si>
  <si>
    <t>ANTS - AnesthesiaServices - Transaction is a payment for anesthesia services.</t>
  </si>
  <si>
    <t>ARC - Accounts Receivable Check - Transaction is related to accounts receivable check.</t>
  </si>
  <si>
    <t>AREN - Accounts Receivables Entry - Transaction is related to a payment associated with an Account Receivable Entry</t>
  </si>
  <si>
    <t>ARNU - AlienRegistrationNumber - Number assigned by a social security agency to identify a non-resident person.</t>
  </si>
  <si>
    <t>B2B - SEPA Business to Business Direct Debit - Transaction is related to SEPA business to business direct debit.</t>
  </si>
  <si>
    <t xml:space="preserve">BANK - BankPartyIdentification - Unique and unambiguous assignment made by a specific bank to identify a relationship as defined between the bank and its client. </t>
  </si>
  <si>
    <t>BECH - ChildBenefit - Transaction is related to a payment made to assist parent/guardian to maintain child.</t>
  </si>
  <si>
    <t>BENE - UnemploymentDisabilityBenefit - Transaction is related to a payment to a person who is unemployed/disabled.</t>
  </si>
  <si>
    <t>BEXP - BusinessExpenses - Transaction is related to a payment of business expenses.</t>
  </si>
  <si>
    <t>BOCE - Back Office Conversion Entry - Transaction is related to a payment associated with a Back Office Conversion Entry</t>
  </si>
  <si>
    <t>BONU - BonusPayment. - Transaction is related to payment of a bonus.</t>
  </si>
  <si>
    <t>BUSB - Bus - Transaction is a payment for bus transport related business.</t>
  </si>
  <si>
    <t>CARD - Card Clearing - Transaction is related to card clearing.</t>
  </si>
  <si>
    <t>CASH - CashManagementTransfer - Transaction is a general cash management instruction.</t>
  </si>
  <si>
    <t>CBFF - CapitalBuilding - Transaction is related to capital building fringe fortune, ie capital building for retirement.</t>
  </si>
  <si>
    <t>CBID - Central Bank Identification Number  - A unique identification number assigned by a central bank to identify an organisation.</t>
  </si>
  <si>
    <t>CBTV - CableTVBill - Transaction is related to a payment of cable TV bill.</t>
  </si>
  <si>
    <t>CCD - Cash Concentration or Disbursement Corporate counterparty. - Transaction is related to cash concentration or disbursement corporate counterparty.</t>
  </si>
  <si>
    <t>CCPT - PassportNumber - Number assigned by an authority to identify the passport number of a person.</t>
  </si>
  <si>
    <t>CCRD - Credit Card Payment - Transaction is related to a payment of credit card.</t>
  </si>
  <si>
    <t>CCRD  - CreditCardPayment  - Transaction is related to a payment of credit card account.</t>
  </si>
  <si>
    <t>CDBL - CreditCardBill - Transaction is related to a payment of credit card bill.</t>
  </si>
  <si>
    <t>CDCB - CardPayment with CashBack - Purchase of Goods and Services with additional Cash disbursement at the POI (Cashback)</t>
  </si>
  <si>
    <t>CDCD - CashDisbursement - ATM Cash Withdrawal in an unattended or Cash Advance in an attended environment (POI or bank counter)</t>
  </si>
  <si>
    <t>CDOC - OriginalCredit  - A service which allows the card acceptor to effect a credit to a cardholder' account. Unlike a Merchant Refund, an Original Credit is not preceded by a card payment. This service is used for example for crediting winnings from gaming.</t>
  </si>
  <si>
    <t>CDQC - QuasiCash  - Purchase of Goods which are equivalent to cash like coupons in casinos.</t>
  </si>
  <si>
    <t>CFEE - CancellationFee - Transaction is related to a payment of cancellation fee.</t>
  </si>
  <si>
    <t>CHAR - CharityPayment - Transaction is a payment for charity reasons.</t>
  </si>
  <si>
    <t>CHID - Clearing Identification Number - A unique identification number assigned by a clearing house to identify an organisation</t>
  </si>
  <si>
    <t>CHN - Truncated Checks - Transaction is related to truncated checks.</t>
  </si>
  <si>
    <t>CIE - Customer Initiated Entry - A credit entry initiated by or on behalf of the holder of a consumer account</t>
  </si>
  <si>
    <t>CKS - Check Same Day Settlement Wire - Transaction is related to check same day settlement wire.</t>
  </si>
  <si>
    <t>CLPR - CarLoanPrincipalRepayment - Transaction is a payment of car loan principal payment.</t>
  </si>
  <si>
    <t>CMDT - CommodityTransfer - Transaction is payment of commodities.</t>
  </si>
  <si>
    <t>COID - CountryIdentificationCode - Country authority given organisation identification (e.g., corporate registration number)</t>
  </si>
  <si>
    <t>COLL - CollectionPayment - Transaction is a collection of funds initiated via a credit transfer or direct debit.</t>
  </si>
  <si>
    <t>COMC - CommercialPayment - Transaction is related to a payment of commercial credit or debit. (formerly CommercialCredit)</t>
  </si>
  <si>
    <t>COMM - Commission - Transaction is payment of commission.</t>
  </si>
  <si>
    <t>COMT - ConsumerThirdPartyConsolidatedPayment - Transaction is a payment used by a third party who can collect funds to pay on behalf of consumers, ie credit counseling or bill payment companies.</t>
  </si>
  <si>
    <t>CORE - SEPA Direct Debit - Core  - Transaction is related to SEPA direct debit -core.</t>
  </si>
  <si>
    <t>CORT - TradeSettlementPayment - Transaction is related to settlement of a trade, eg a foreign exchange deal or a securities transaction.</t>
  </si>
  <si>
    <t>COST - Costs - Transaction is related to payment of costs.</t>
  </si>
  <si>
    <t>CPP - Cash Per Post - Transaction is related to cash per post.</t>
  </si>
  <si>
    <t>CPYR - Copyright - Transaction is payment of copyright.</t>
  </si>
  <si>
    <t>CSDB - CashDisbursement - Transaction is related to cash disbursement.</t>
  </si>
  <si>
    <t>CSLP - CompanySocialLoanPaymentToBank - Transaction is a payment by a company to a bank for financing social loans to employees.</t>
  </si>
  <si>
    <t>CTR - Customer Transfer  - Transaction is related to customer transfer.</t>
  </si>
  <si>
    <t>CTX - Corporate Trade Exchange - Transaction is related to corporate trade exchange.</t>
  </si>
  <si>
    <t>CUST - CustomerNumber - Number assigned by an issuer to identify a customer.</t>
  </si>
  <si>
    <t>CVCF - ConvalescentCareFacility - Transaction is a payment for convalescence care facility services.</t>
  </si>
  <si>
    <t>DBTC - DebitCollectionPayment - Collection of funds initiated via a debit transfer.</t>
  </si>
  <si>
    <t>DCRD - Debit Card Payment - Transaction is related to a payment of debit card.</t>
  </si>
  <si>
    <t>DDFA - DirectDebitFixedAmount - SEPA Fixed Amount Direct Debit</t>
  </si>
  <si>
    <t>DDNR - CoreNoRefund - SEPA Core Direct Debit with ‘no refund’ option</t>
  </si>
  <si>
    <t>DDT - Direct Debits - Transaction is related to direct debits.</t>
  </si>
  <si>
    <t>DEP - Deposit to Sender’s Account - Transaction is related to deposit to sender's account.</t>
  </si>
  <si>
    <t>DEPT - Deposit - Transaction is releted to a payment of deposit.</t>
  </si>
  <si>
    <t>DERI - Derivatives - Transaction is related to a derivatives transaction</t>
  </si>
  <si>
    <t>DIVD - Dividend - Transaction is payment of dividends.</t>
  </si>
  <si>
    <t>DIVI - Dividend - Transaction is the payment of dividends.</t>
  </si>
  <si>
    <t>DMEQ - DurableMedicaleEquipment - Transaction is a payment is for use of durable medical equipment.</t>
  </si>
  <si>
    <t>DNTS - DentalServices - Transaction is a payment for dental services.</t>
  </si>
  <si>
    <t>DRB - Bank-to-Bank Drawdown Request or Response (Non-value) - Transaction is related to bank-to-bank drawdown request or response (non-value)</t>
  </si>
  <si>
    <t>DRC - Customer or Corporate Drawdown Request or Response (Non-value) - Transaction is related to customer or corporate drawdown request or response (non-value).</t>
  </si>
  <si>
    <t>DRLC - DriversLicenseNumber - Number assigned by an authority to identify a driver's license.</t>
  </si>
  <si>
    <t>DRW - Drawdown Response (Value) to Honor a Drawdown Request - Transaction is related to drawdown response (value) to honor a drawdown request.</t>
  </si>
  <si>
    <t>DUNS - Data Universal Numbering System - A unique identification number provided by Dun &amp; Bradstreet to identify an organisation.</t>
  </si>
  <si>
    <t>ELEC - ElectricityBill - Transaction is related to a payment of electricity bill.</t>
  </si>
  <si>
    <t>EMPL - EmployerIdentificationNumber - Number assigned by a registration authority to an employer.</t>
  </si>
  <si>
    <t>ENRG - Energies - Transaction is related to a utility operation.</t>
  </si>
  <si>
    <t>EPAY - Epayment - Transaction is related to ePayment via Online-Banking</t>
  </si>
  <si>
    <t>ESTX - EstateTax - Transaction is related to a payment of estate tax.</t>
  </si>
  <si>
    <t>FERB - Ferry - Transaction is a payment for ferry related business.</t>
  </si>
  <si>
    <t>FFR - Fed Funds Returned - Transaction is related to Fed funds returned.</t>
  </si>
  <si>
    <t>FFS - Fed Funds Sold - Transaction is related to Fed funds sold.</t>
  </si>
  <si>
    <t>FREX - ForeignExchange - Transaction is related to a foreign exchange operation.</t>
  </si>
  <si>
    <t>GASB - GasBill - Transaction is related to a payment of gas bill.</t>
  </si>
  <si>
    <t>GDDS - PurchaseSaleOfGoods - Transaction is related to purchase and sale of goods.</t>
  </si>
  <si>
    <t>GDSV - PurchaseSaleOfGoodsAndServices - Transaction is related to purchase and sale of goods and services.</t>
  </si>
  <si>
    <t>GOVI - GovernmentInsurance - Transaction is related to a payment of government insurance.</t>
  </si>
  <si>
    <t>GOVT - GovernmentPayment - Transaction is a payment to or from a government department.</t>
  </si>
  <si>
    <t>GS1G - GS1GLNIdentifier - Global Location Number. A non-significant reference number used to identify legal entities, functional entities, or physical entities according to GS1 numbering scheme rules.The number is used to retrieve detailed information that is linked to it.</t>
  </si>
  <si>
    <t>GSCB - PurchaseSaleOfGoodsAndServicesWithCashBack - Transaction is related to purchase and sale of goods and services with cash back.</t>
  </si>
  <si>
    <t>GST - Truncated Credit Transfers - Transaction is related to truncated credit transfers.</t>
  </si>
  <si>
    <t>GVEA - Austrian Government Employees Category A - Transaction is payment to category A Austrian government employees.</t>
  </si>
  <si>
    <t>GVEB - Austrian Government Employees Category B - Transaction is payment to category B Austrian government employees.</t>
  </si>
  <si>
    <t>GVEC - Austrian Government Employees Category C - Transaction is payment to category C Austrian government employees.</t>
  </si>
  <si>
    <t>GVED - Austrian Government Employees Category D - Transaction is payment to category D Austrian government employees.</t>
  </si>
  <si>
    <t>HEDG - Hedging - Transaction is related to the payment of a hedging operation.</t>
  </si>
  <si>
    <t>HLRP - HousingLoanRepayment - Transaction is related to a payment of housing loan.</t>
  </si>
  <si>
    <t>HLTC - HomeHealthCare - Transaction is a payment for home health care services.</t>
  </si>
  <si>
    <t>HLTI - HealthInsurance - Transaction is a payment of health insurance.</t>
  </si>
  <si>
    <t>HSPC - HospitalCare - Transaction is a payment for hospital care services.</t>
  </si>
  <si>
    <t>HSTX - HousingTax - Transaction is related to a payment of housing tax.</t>
  </si>
  <si>
    <t>IAT - International ACH - Transaction is related to international ACH.</t>
  </si>
  <si>
    <t>ICCP - Irrevocable Credit Card Payment - Transaction is reimbursement of credit card payment.</t>
  </si>
  <si>
    <t>ICRF - IntermediateCareFacility - Transaction is a payment for intermediate care facility services.</t>
  </si>
  <si>
    <t>IDCP - Irrevocable Debit Card Payment - Transaction is reimbursement of debit card payment.</t>
  </si>
  <si>
    <t>IDEAL - Payments via Internet owned by Currence  - Transaction is related to payments via internet owned by Currence.</t>
  </si>
  <si>
    <t>IHRP - InstalmentHirePurchaseAgreement - Transaction is payment for an installment/hire-purchase agreement.</t>
  </si>
  <si>
    <t>IN - Cross Border Customer Credit Transfer - Transaction is related to cross border customers credit transfers</t>
  </si>
  <si>
    <t>INPC - InsurancePremiumCar - Transaction is a payment of car insurance premium.</t>
  </si>
  <si>
    <t>INSM - Installment - Transaction is related to a payment of an installment.</t>
  </si>
  <si>
    <t>INSU - InsurancePremium - Transaction is payment of an insurance premium.</t>
  </si>
  <si>
    <t>INTC - IntraCompanyPayment - Transaction is an intra-company payment, ie, a payment between two companies belonging to the same group.</t>
  </si>
  <si>
    <t>INTE - Interest - Transaction is the payment of interest.</t>
  </si>
  <si>
    <t>INTX - IncomeTax - Transaction is related to a payment of income tax.</t>
  </si>
  <si>
    <t>LBRI - LaborInsurance - Transaction is a payment of labor insurance.</t>
  </si>
  <si>
    <t>LICF - LicenseFee - Transaction is payment of a license fee.</t>
  </si>
  <si>
    <t>LIFI - LifeInsurance - Transaction is a payment of life insurance.</t>
  </si>
  <si>
    <t>LIMA - LiquidityManagement - Bank initiated account transfer to support zero target balance management, pooling or sweeping.</t>
  </si>
  <si>
    <t>LOAN - Loan - Transaction is related to the transfer of a loan to a borrower.</t>
  </si>
  <si>
    <t>LOAR - LoanRepayment - Transaction is related to repayment of loan to lender.</t>
  </si>
  <si>
    <t>LTCF - LongTermCareFacility - Transaction is a payment for long-term care facility services.</t>
  </si>
  <si>
    <t>MDCS - MedicalServices - Transaction is a payment for medical care services.</t>
  </si>
  <si>
    <t>MSVC - MultipleServiceTypes - Transaction is related to a payment for multiple service types.</t>
  </si>
  <si>
    <t>NETT - Netting - Transaction is related to a netting operation.</t>
  </si>
  <si>
    <t>NIDN - NationalIdentityNumber - Number assigned by an authority to identify the national identity number of a person.</t>
  </si>
  <si>
    <t>NITX - NetIncomeTax - Transaction is related to a payment of net income tax.</t>
  </si>
  <si>
    <t>NLDO - Dutch Domestic Bulk Payment - Transaction is related to a Domestic payment initiated by PAIN.001</t>
  </si>
  <si>
    <t>NLGOV - Direct debit initiated by the government with special conditions - Transaction is related to direct debit scheme owned by the NVB</t>
  </si>
  <si>
    <t>NLUP - Dutch Urgent Payment - Transaction is related to a Domestic payment initiated by PAIN.001</t>
  </si>
  <si>
    <t>NOWS - NotOtherwiseSpecified - Transaction is related to a payment for type of services not specified elsewhere.</t>
  </si>
  <si>
    <t>NWCH - NetworkCharge - Transaction is related to a payment of network charges.</t>
  </si>
  <si>
    <t>NWCM - NetworkCommunication - Transaction is related to a payment of network communication.</t>
  </si>
  <si>
    <t>OFEE - OpeningFee - Transaction is related to a payment of opening fee.</t>
  </si>
  <si>
    <t>ONCL - Overnight - Transaction is related to overnight clearing.</t>
  </si>
  <si>
    <t>OTHR - Other - Other payment purpose.</t>
  </si>
  <si>
    <t>OTLC - OtherTelecomRelatedBill - Transaction is related to a payment of other telecom related bill.</t>
  </si>
  <si>
    <t>PADD - Preauthorized debit - Transaction is related to a pre-authorized debit origination</t>
  </si>
  <si>
    <t>PAYR - Payroll - Transaction is related to the payment of payroll.</t>
  </si>
  <si>
    <t>PENS - PensionPayment - Transaction is the payment of pension.</t>
  </si>
  <si>
    <t>PHON - TelephoneBill - Transaction is related to a payment of telephone bill.</t>
  </si>
  <si>
    <t>POP - Point-Of-Purchase - Transaction is related to point-of-purchase.</t>
  </si>
  <si>
    <t>POPE - Point of Purchase Entry - Transaction is related to a payment associated with a Point of Purchase Entry.</t>
  </si>
  <si>
    <t>POS - Point-Of-Sale - Transaction is related to point-of-sale.</t>
  </si>
  <si>
    <t>PPD - Prearranged Payment or Deposit.  Consumer counterparty. - Transaction is related to prearranged payment or deposit consumer counterparty.</t>
  </si>
  <si>
    <t>PPTI - PropertyInsurance - Transaction is a payment of property insurance.</t>
  </si>
  <si>
    <t>PRCP - PricePayment - Transaction is related to a payment of a price.</t>
  </si>
  <si>
    <t>PRME - PreciousMetal - Transaction is related to a precious metal operation.</t>
  </si>
  <si>
    <t>PTSP - PaymentTerms - Transaction is related to payment terms specifications</t>
  </si>
  <si>
    <t>RCK - Re-presented Check Entry  - Transaction is related to re-presented check entry.</t>
  </si>
  <si>
    <t>RCKE - Re-presented Check Entry - Transaction is related to a payment associated with a re-presented check entry</t>
  </si>
  <si>
    <t>RCPT - ReceiptPayment - Transaction is related to a payment of receipt.</t>
  </si>
  <si>
    <t>RDD - Returned Direct Debits - Transaction is related to returned direct debits.</t>
  </si>
  <si>
    <t>REFU - Refund - Transaction is the payment of a refund.</t>
  </si>
  <si>
    <t>RENT - Rent - Transaction is the payment of rent.</t>
  </si>
  <si>
    <t>RINP - RecurringInstallmentPayment - Transaction is related to a payment of a recurring installment made at regular intervals.</t>
  </si>
  <si>
    <t>RLWY - Railway - Transaction is a payment for railway transport related business.</t>
  </si>
  <si>
    <t>ROYA - Royalties - Transaction is the payment of royalties.</t>
  </si>
  <si>
    <t>RTR - Returned Credit Transfers - Transaction is related to returned credit transfers.</t>
  </si>
  <si>
    <t>SALA - SalaryPayment - Transaction is the payment of salaries.</t>
  </si>
  <si>
    <t>SAVG - Savings - Transfer to savings/retirement account.</t>
  </si>
  <si>
    <t>SCN - Revoked Truncated Checks - Transaction is related to revoked truncated checks.</t>
  </si>
  <si>
    <t>SCVE - PurchaseSaleOfServices - Transaction is related to purchase and sale of services.</t>
  </si>
  <si>
    <t>SDCL - Same Day - Transaction is related to same day clearing.</t>
  </si>
  <si>
    <t>SDD - Revoked Direct Debits - Transaction is related to revoked direct debits.</t>
  </si>
  <si>
    <t>SDN - Payments via Standaard Digitale Nota - Transaction is related to payments via a ‘Standaard Digitale Nota’ InvoiceAcceptgiro payment.</t>
  </si>
  <si>
    <t>SECU - Securities - Transaction is the payment of securities.</t>
  </si>
  <si>
    <t>SGT - Revoked Truncated Credit Transfers - Transaction is related to revoked truncated credit transfers.</t>
  </si>
  <si>
    <t>SOSE - SocialSecurityNumber - Number assigned by an authority to identify the social security number of a person.</t>
  </si>
  <si>
    <t>SRD - Revoked Returned Direct Debits - Transaction is related to revoked returned direct debits.</t>
  </si>
  <si>
    <t>SREN - SIREN - The SIREN number is a 9 digit code assigned by INSEE, the French National Institute for Statistics and Economic Studies, to identify an organisation in France.</t>
  </si>
  <si>
    <t>SRET - SIRET - 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</si>
  <si>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SRT - Revoked Returned Credit Transfers - Transaction is related to revoked returned credit transfers</t>
  </si>
  <si>
    <t>SSBE - SocialSecurityBenefit - Transaction is a social security benefit, ie payment made by a government to support individuals.</t>
  </si>
  <si>
    <t>STDY - Study - Transaction is related to a payment of study/tuition costs.</t>
  </si>
  <si>
    <t>STR - Revoked Credit Transfers - Transaction is related to revoked credit transfers</t>
  </si>
  <si>
    <t>SUBS - Subscription - Transaction is related to a payment of information or entertainment services either in printed or electronic form.</t>
  </si>
  <si>
    <t>SUPP - SupplierPayment - Transaction is related to a payment to a supplier.</t>
  </si>
  <si>
    <t>SVC - Non-Value Service Message - Transaction is related to non-value service message.</t>
  </si>
  <si>
    <t>TAXS - TaxPayment - Transaction is the payment of taxes.</t>
  </si>
  <si>
    <t>TEL - Telephone Initiated Entry - Transaction is related to telephone initiated entry.</t>
  </si>
  <si>
    <t>TELI - Telephone-Initiated Transaction - Transaction is related to a payment initiated via telephone.</t>
  </si>
  <si>
    <t>TRAD - Trade - Transaction is related to the payment of a trade transaction.</t>
  </si>
  <si>
    <t>TREA - TreasuryPayment - Transaction is related to treasury operations.</t>
  </si>
  <si>
    <t>TRF - Credit Transfers - Transaction is related to credit transfers</t>
  </si>
  <si>
    <t>TRFD - TrustFund - Transaction is related to a payment of a trust fund.</t>
  </si>
  <si>
    <t>TXID - TaxIdentificationNumber - Number assigned by a tax authority to identify an organisation.</t>
  </si>
  <si>
    <t>VATX - ValueAddedTaxPayment - Transaction is the payment of value added tax.</t>
  </si>
  <si>
    <t>VIEW - VisionCare - Transaction is a payment for vision care services.</t>
  </si>
  <si>
    <t>WEB - Internet Initiated Entry - Transaction is related to internet initiated entry.</t>
  </si>
  <si>
    <t>WEBI - Internet-Initiated Transaction - Transaction is related to a payment initiated via internet.</t>
  </si>
  <si>
    <t>WHLD - WithHolding - Transaction is the payment of withholding tax.</t>
  </si>
  <si>
    <t>WTER - WaterBill - Transaction is related to a payment of water bill.</t>
  </si>
  <si>
    <t>AD_Andorra</t>
  </si>
  <si>
    <t>AE_Utd.ArabEmir.</t>
  </si>
  <si>
    <t>AF_Afghanistan</t>
  </si>
  <si>
    <t>AG_Antigua/Barbuda</t>
  </si>
  <si>
    <t>AI_Anguilla</t>
  </si>
  <si>
    <t>AL_Albania</t>
  </si>
  <si>
    <t>AM_Armenia</t>
  </si>
  <si>
    <t>AN_DutchAntilles</t>
  </si>
  <si>
    <t>AO_Angola</t>
  </si>
  <si>
    <t>AQ_Antarctica</t>
  </si>
  <si>
    <t>AR_Argentina</t>
  </si>
  <si>
    <t>AS_Samoa,America</t>
  </si>
  <si>
    <t>AT_Austria</t>
  </si>
  <si>
    <t>AU_Australia</t>
  </si>
  <si>
    <t>AW_Aruba</t>
  </si>
  <si>
    <t>AX_AlandIslands</t>
  </si>
  <si>
    <t>AZ_Azerbaijan</t>
  </si>
  <si>
    <t>BA_Bosnia_Herz.</t>
  </si>
  <si>
    <t>BB_Barbados</t>
  </si>
  <si>
    <t>BD_Bangladesh</t>
  </si>
  <si>
    <t>BE_Belgium</t>
  </si>
  <si>
    <t>BF_Burkina_Faso</t>
  </si>
  <si>
    <t>BG_Bulgaria</t>
  </si>
  <si>
    <t>BH_Bahrain</t>
  </si>
  <si>
    <t>BI_Burundi</t>
  </si>
  <si>
    <t>BJ_Benin</t>
  </si>
  <si>
    <t>BL_St.Barthelemy</t>
  </si>
  <si>
    <t>BM_Bermuda</t>
  </si>
  <si>
    <t>BN_BruneiDaruss.</t>
  </si>
  <si>
    <t>BO_Bolivia</t>
  </si>
  <si>
    <t>BQ_Bonaire,Saba</t>
  </si>
  <si>
    <t>BR_Brazil</t>
  </si>
  <si>
    <t>BS_Bahamas</t>
  </si>
  <si>
    <t>BT_Bhutan</t>
  </si>
  <si>
    <t>BV_BouvetIslands</t>
  </si>
  <si>
    <t>BW_Botswana</t>
  </si>
  <si>
    <t>BY_Belarus</t>
  </si>
  <si>
    <t>BZ_Belize</t>
  </si>
  <si>
    <t>CA_Canada</t>
  </si>
  <si>
    <t>CC_CoconutIslands</t>
  </si>
  <si>
    <t>CD_Congo</t>
  </si>
  <si>
    <t>CF_CentralAfr.Rep</t>
  </si>
  <si>
    <t>CG_Congo</t>
  </si>
  <si>
    <t>CH_Switzerland</t>
  </si>
  <si>
    <t>CI_IvoryCoast</t>
  </si>
  <si>
    <t>CK_CookIslands</t>
  </si>
  <si>
    <t>CL_Chile</t>
  </si>
  <si>
    <t>CM_Cameroon</t>
  </si>
  <si>
    <t>CN_China</t>
  </si>
  <si>
    <t>CO_Colombia</t>
  </si>
  <si>
    <t>CR_CostaRica</t>
  </si>
  <si>
    <t>CU_Cuba</t>
  </si>
  <si>
    <t>CV_CapeVerde</t>
  </si>
  <si>
    <t>CW_Curaçao</t>
  </si>
  <si>
    <t>CX_ChristmasIslnd</t>
  </si>
  <si>
    <t>CY_Cyprus</t>
  </si>
  <si>
    <t>CZ_CzechRepublic</t>
  </si>
  <si>
    <t>DE_Germany</t>
  </si>
  <si>
    <t>DJ_Djibouti</t>
  </si>
  <si>
    <t>DK_Denmark</t>
  </si>
  <si>
    <t>DM_Dominica</t>
  </si>
  <si>
    <t>DO_DominicanRep.</t>
  </si>
  <si>
    <t>DZ_Algeria</t>
  </si>
  <si>
    <t>EC_Ecuador</t>
  </si>
  <si>
    <t>EE_Estonia</t>
  </si>
  <si>
    <t>EG_Egypt</t>
  </si>
  <si>
    <t>EH_WesternSahara</t>
  </si>
  <si>
    <t>ER_Eritrea</t>
  </si>
  <si>
    <t>ES_Spain</t>
  </si>
  <si>
    <t>ET_Ethiopia</t>
  </si>
  <si>
    <t>FI_Finland</t>
  </si>
  <si>
    <t>FJ_Fiji</t>
  </si>
  <si>
    <t>FK_FalklandIslnds</t>
  </si>
  <si>
    <t>FM_Micronesia</t>
  </si>
  <si>
    <t>FO_FaroeIslands</t>
  </si>
  <si>
    <t>FR_France</t>
  </si>
  <si>
    <t>GA_Gabon</t>
  </si>
  <si>
    <t>GB_UnitedKingdom</t>
  </si>
  <si>
    <t>GD_Grenada</t>
  </si>
  <si>
    <t>GE_Georgia</t>
  </si>
  <si>
    <t>GF_FrenchGuyana</t>
  </si>
  <si>
    <t>GG_Guernsey</t>
  </si>
  <si>
    <t>GH_Ghana</t>
  </si>
  <si>
    <t>GI_Gibraltar</t>
  </si>
  <si>
    <t>GL_Greenland</t>
  </si>
  <si>
    <t>GM_Gambia</t>
  </si>
  <si>
    <t>GN_Guinea</t>
  </si>
  <si>
    <t>GP_Guadeloupe</t>
  </si>
  <si>
    <t>GQ_EquatorialGuin</t>
  </si>
  <si>
    <t>GR_Greece</t>
  </si>
  <si>
    <t>GS_S.SandwichIns</t>
  </si>
  <si>
    <t>GT_Guatemala</t>
  </si>
  <si>
    <t>GU_Guam</t>
  </si>
  <si>
    <t>GW_Guinea_Bissau</t>
  </si>
  <si>
    <t>GY_Guyana</t>
  </si>
  <si>
    <t>HK_HongKong</t>
  </si>
  <si>
    <t>HM_Heard/McDon.Isl</t>
  </si>
  <si>
    <t>HN_Honduras</t>
  </si>
  <si>
    <t>HR_Croatia</t>
  </si>
  <si>
    <t>HT_Haiti</t>
  </si>
  <si>
    <t>HU_Hungary</t>
  </si>
  <si>
    <t>ID_Indonesia</t>
  </si>
  <si>
    <t>IE_Ireland</t>
  </si>
  <si>
    <t>IL_Israel</t>
  </si>
  <si>
    <t>IM_IsleofMan</t>
  </si>
  <si>
    <t>IN_India</t>
  </si>
  <si>
    <t>IO_Brit.Ind.Oc.Ter</t>
  </si>
  <si>
    <t>IQ_Iraq</t>
  </si>
  <si>
    <t>IR_Iran</t>
  </si>
  <si>
    <t>IS_Iceland</t>
  </si>
  <si>
    <t>IT_Italy</t>
  </si>
  <si>
    <t>JE_Jersey</t>
  </si>
  <si>
    <t>JM_Jamaica</t>
  </si>
  <si>
    <t>JO_Jordan</t>
  </si>
  <si>
    <t>JP_Japan</t>
  </si>
  <si>
    <t>KE_Kenya</t>
  </si>
  <si>
    <t>KG_Kyrgyzstan</t>
  </si>
  <si>
    <t>KH_Cambodia</t>
  </si>
  <si>
    <t>KI_Kiribati</t>
  </si>
  <si>
    <t>KM_Comoros</t>
  </si>
  <si>
    <t>KN_StKitts&amp;Nevis</t>
  </si>
  <si>
    <t>KP_NorthKorea</t>
  </si>
  <si>
    <t>KR_SouthKorea</t>
  </si>
  <si>
    <t>KS_Kosovo</t>
  </si>
  <si>
    <t>KW_Kuwait</t>
  </si>
  <si>
    <t>KY_CaymanIslands</t>
  </si>
  <si>
    <t>KZ_Kazakhstan</t>
  </si>
  <si>
    <t>LA_Laos</t>
  </si>
  <si>
    <t>LB_Lebanon</t>
  </si>
  <si>
    <t>LC_St.Lucia</t>
  </si>
  <si>
    <t>LI_Liechtenstein</t>
  </si>
  <si>
    <t>LK_SriLanka</t>
  </si>
  <si>
    <t>LR_Liberia</t>
  </si>
  <si>
    <t>LS_Lesotho</t>
  </si>
  <si>
    <t>LT_Lithuania</t>
  </si>
  <si>
    <t>LU_Luxembourg</t>
  </si>
  <si>
    <t>LV_Latvia</t>
  </si>
  <si>
    <t>LY_Libya</t>
  </si>
  <si>
    <t>MA_Morocco</t>
  </si>
  <si>
    <t>MC_Monaco</t>
  </si>
  <si>
    <t>MD_Moldavia</t>
  </si>
  <si>
    <t>ME_Montenegro</t>
  </si>
  <si>
    <t>MF_St.Martin</t>
  </si>
  <si>
    <t>MG_Madagascar</t>
  </si>
  <si>
    <t>MH_MarshallIslnds</t>
  </si>
  <si>
    <t>MK_Macedonia</t>
  </si>
  <si>
    <t>ML_Mali</t>
  </si>
  <si>
    <t>MM_Myanmar</t>
  </si>
  <si>
    <t>MN_Mongolia</t>
  </si>
  <si>
    <t>MO_Macau</t>
  </si>
  <si>
    <t>MP_N.MarianaIslnd</t>
  </si>
  <si>
    <t>MQ_Martinique</t>
  </si>
  <si>
    <t>MR_Mauritania</t>
  </si>
  <si>
    <t>MS_Montserrat</t>
  </si>
  <si>
    <t>MT_Malta</t>
  </si>
  <si>
    <t>MU_Mauritius</t>
  </si>
  <si>
    <t>MV_Maldives</t>
  </si>
  <si>
    <t>MW_Malawi</t>
  </si>
  <si>
    <t>MX_Mexico</t>
  </si>
  <si>
    <t>MY_Malaysia</t>
  </si>
  <si>
    <t>MZ_Mozambique</t>
  </si>
  <si>
    <t>NA_Namibia</t>
  </si>
  <si>
    <t>NC_NewCaledonia</t>
  </si>
  <si>
    <t>NE_Niger</t>
  </si>
  <si>
    <t>NF_NorfolkIslands</t>
  </si>
  <si>
    <t>NG_Nigeria</t>
  </si>
  <si>
    <t>NI_Nicaragua</t>
  </si>
  <si>
    <t>NL_Netherlands</t>
  </si>
  <si>
    <t>NO_Norway</t>
  </si>
  <si>
    <t>NP_Nepal</t>
  </si>
  <si>
    <t>NR_Nauru</t>
  </si>
  <si>
    <t>NU_NiueIslands</t>
  </si>
  <si>
    <t>NZ_NewZealand</t>
  </si>
  <si>
    <t>OM_Oman</t>
  </si>
  <si>
    <t>PA_Panama</t>
  </si>
  <si>
    <t>PE_Peru</t>
  </si>
  <si>
    <t>PF_Frenc.Polynesia</t>
  </si>
  <si>
    <t>PG_Pap.NewGuinea</t>
  </si>
  <si>
    <t>PH_Philippines</t>
  </si>
  <si>
    <t>PK_Pakistan</t>
  </si>
  <si>
    <t>PL_Poland</t>
  </si>
  <si>
    <t>PM_St.Pier,Miquel.</t>
  </si>
  <si>
    <t>PN_PitcairnIslnds</t>
  </si>
  <si>
    <t>PR_PuertoRico</t>
  </si>
  <si>
    <t>PT_Portugal</t>
  </si>
  <si>
    <t>PW_Palau</t>
  </si>
  <si>
    <t>PY_Paraguay</t>
  </si>
  <si>
    <t>QA_Qatar</t>
  </si>
  <si>
    <t>RE_Reunion</t>
  </si>
  <si>
    <t>RO_Romania</t>
  </si>
  <si>
    <t>RS_Serbia</t>
  </si>
  <si>
    <t>RU_RussianFed.</t>
  </si>
  <si>
    <t>RW_Rwanda</t>
  </si>
  <si>
    <t>SA_SaudiArabia</t>
  </si>
  <si>
    <t>SB_SolomonIslands</t>
  </si>
  <si>
    <t>SC_Seychelles</t>
  </si>
  <si>
    <t>SD_Sudan</t>
  </si>
  <si>
    <t>SE_Sweden</t>
  </si>
  <si>
    <t>SG_Singapore</t>
  </si>
  <si>
    <t>SH_St.Helena</t>
  </si>
  <si>
    <t>SI_Slovenia</t>
  </si>
  <si>
    <t>SJ_Svalbard</t>
  </si>
  <si>
    <t>SK_Slovakia</t>
  </si>
  <si>
    <t>SL_SierraLeone</t>
  </si>
  <si>
    <t>SM_SanMarino</t>
  </si>
  <si>
    <t>SN_Senegal</t>
  </si>
  <si>
    <t>SO_Somalia</t>
  </si>
  <si>
    <t>SR_Suriname</t>
  </si>
  <si>
    <t>ST_S.Tome,Principe</t>
  </si>
  <si>
    <t>SV_ElSalvador</t>
  </si>
  <si>
    <t>SX_SintMaarten</t>
  </si>
  <si>
    <t>SY_Syria</t>
  </si>
  <si>
    <t>SZ_Swaziland</t>
  </si>
  <si>
    <t>TC_TurkshCaicosin</t>
  </si>
  <si>
    <t>TD_Chad</t>
  </si>
  <si>
    <t>TF_FrenchS.Territ</t>
  </si>
  <si>
    <t>TG_Togo</t>
  </si>
  <si>
    <t>TH_Thailand</t>
  </si>
  <si>
    <t>TJ_Tajikstan</t>
  </si>
  <si>
    <t>TK_TokelauIslands</t>
  </si>
  <si>
    <t>TL_Timor_Leste</t>
  </si>
  <si>
    <t>TM_Turkmenistan</t>
  </si>
  <si>
    <t>TN_Tunisia</t>
  </si>
  <si>
    <t>TO_Tonga</t>
  </si>
  <si>
    <t>TR_Turkey</t>
  </si>
  <si>
    <t>TT_Trinidad,Tobago</t>
  </si>
  <si>
    <t>TV_Tuvalu</t>
  </si>
  <si>
    <t>TW_Taiwan</t>
  </si>
  <si>
    <t>TZ_Tanzania</t>
  </si>
  <si>
    <t>UA_Ukraine</t>
  </si>
  <si>
    <t>UG_Uganda</t>
  </si>
  <si>
    <t>UM_MinorOutl.Isl.</t>
  </si>
  <si>
    <t>US_USA</t>
  </si>
  <si>
    <t>UY_Uruguay</t>
  </si>
  <si>
    <t>UZ_Uzbekistan</t>
  </si>
  <si>
    <t>VA_VaticanCity</t>
  </si>
  <si>
    <t>VC_St.Vincent</t>
  </si>
  <si>
    <t>VE_Venezuela</t>
  </si>
  <si>
    <t>VG_Brit.VirginIs.</t>
  </si>
  <si>
    <t>VI_Amer.VirginIs.</t>
  </si>
  <si>
    <t>VN_Vietnam</t>
  </si>
  <si>
    <t>VU_Vanuatu</t>
  </si>
  <si>
    <t>WF_Wallis,Futuna</t>
  </si>
  <si>
    <t>WS_WesternSamoa</t>
  </si>
  <si>
    <t>XZ_Int'lWaters</t>
  </si>
  <si>
    <t>YE_Yemen</t>
  </si>
  <si>
    <t>YT_Mayotte</t>
  </si>
  <si>
    <t>ZA_SouthAfrica</t>
  </si>
  <si>
    <t>ZM_Zambia</t>
  </si>
  <si>
    <t>ZW_Zimbabwe</t>
  </si>
  <si>
    <t>E01 - Biens (marchandises générales, avitaillement, travail à façon et négoce)</t>
  </si>
  <si>
    <t>E02 - Services de transport (maritimes, aériens et autres)</t>
  </si>
  <si>
    <t>E03 - Services informatiques et de communication</t>
  </si>
  <si>
    <t>E04 - Services de construction</t>
  </si>
  <si>
    <t>E05 - Redevances et droits de licence, acquisition / cession et utilisation de droits d’exploiter des ressources, de droits de franchise et d’autres droits de propriété</t>
  </si>
  <si>
    <t>E06 - Services liés au tourisme</t>
  </si>
  <si>
    <t>E07 - Autres services (y compris services aux entreprises et aux professionnels, services financiers et d’assurance, de publicité, de R&amp;D et services des Administrations publiques)</t>
  </si>
  <si>
    <t>E08 - Revenus d’investissement (y compris dividendes et intérêts)</t>
  </si>
  <si>
    <t>E09 - Transferts courants (dont envoi de fonds, salaires et assimilés, gains jeux loteries, impôt sur revenu/patrimoine, aides sociales y compris séc. sociale/fonds de pension, indemnités d’assurance hors ass.-vie, coopération internationale</t>
  </si>
  <si>
    <t>E10 - Investissements intra-groupes (participations, prêts, dépôts et règlements intervenant dans le cadre de procédures de netting)</t>
  </si>
  <si>
    <t>E11 - Désinvestissements intra-groupes (participations, prêts, dépôts et règlements intervenant dans le cadre de procédures de netting)</t>
  </si>
  <si>
    <t>E12 - Opérations sur actifs immobiliers</t>
  </si>
  <si>
    <t>E13 - Titres de dettes et actions (Valeurs mobilières de placement et titres immobilisés) à l’exclusion des participations</t>
  </si>
  <si>
    <t>E14 - Produits financiers dérivés</t>
  </si>
  <si>
    <t>E15 - Prêts et emprunts hors-groupe</t>
  </si>
  <si>
    <t>NNN - Pas de déclaration requise</t>
  </si>
  <si>
    <t xml:space="preserve">60 - Déclarants directs généraux et autres clients exemptés légalement </t>
  </si>
  <si>
    <t>61 - Déclarants directs - Compagnies aériennes</t>
  </si>
  <si>
    <t>62 - Déclarants directs généraux et autres clients exemptés légalement - Déclaration partielle</t>
  </si>
  <si>
    <t xml:space="preserve">62 - Déclarants directs généraux et autres clients exemptés légalement - Déclaration partielle </t>
  </si>
  <si>
    <t xml:space="preserve">100 - Biens (marchandises générales, avitaillement, travail à façon et négoce) Remplacé par code E01 </t>
  </si>
  <si>
    <t xml:space="preserve">103 - Biens (marchandises générales, avitaillement, travail à façon et négoce) Remplacé par code E01 </t>
  </si>
  <si>
    <t xml:space="preserve">150 - Négoce international Remplacé par code E01 </t>
  </si>
  <si>
    <t xml:space="preserve">151 - Marchandises étrangères destinées à un chantier de grands travaux Remplacé par code E04 </t>
  </si>
  <si>
    <t xml:space="preserve">152 - Marchandises autres Remplacé par code E01 </t>
  </si>
  <si>
    <t xml:space="preserve">200 - Frais accessoires sur marchandises Remplacé par code E07 </t>
  </si>
  <si>
    <t xml:space="preserve">213 - Frets maritimes Remplacé par code E02 </t>
  </si>
  <si>
    <t xml:space="preserve">214 - Transports maritimes de passagers Remplacé par code E02 </t>
  </si>
  <si>
    <t xml:space="preserve">215 - Autres frais de transports maritimes Remplacé par code E02 </t>
  </si>
  <si>
    <t xml:space="preserve">223 - Frets aériens Remplacé par code E02 </t>
  </si>
  <si>
    <t xml:space="preserve">224 - Transports aériens de passagers Remplacé par code E02 </t>
  </si>
  <si>
    <t xml:space="preserve">225 - Autres frais de transports aériens Remplacé par code E02 </t>
  </si>
  <si>
    <t xml:space="preserve">226 - Transports spatiaux Remplacé par code E02 </t>
  </si>
  <si>
    <t xml:space="preserve">227 - Avitaillement Remplacé par code E01 </t>
  </si>
  <si>
    <t xml:space="preserve">233 - Transports ferroviaires de marchandises Remplacé par code E02 </t>
  </si>
  <si>
    <t xml:space="preserve">234 - Transports ferroviaires de passagers Remplacé par code E02 </t>
  </si>
  <si>
    <t xml:space="preserve">240 - Autres transports Remplacé par code E02 </t>
  </si>
  <si>
    <t xml:space="preserve">250 - Assurances sur marchandises : primes Remplacé par code E09 </t>
  </si>
  <si>
    <t xml:space="preserve">251 - Assurances sur marchandises : indemnités Remplacé par code E09 </t>
  </si>
  <si>
    <t xml:space="preserve">252 - Assurances autres : primes Remplacé par code E09 </t>
  </si>
  <si>
    <t xml:space="preserve">253 - Assurances autres : indemnités Remplacé par code E09 </t>
  </si>
  <si>
    <t xml:space="preserve">254 - Réassurances Remplacé par code E07 </t>
  </si>
  <si>
    <t xml:space="preserve">260 - Achats et ventes de brevets Remplacé par code E05 </t>
  </si>
  <si>
    <t xml:space="preserve">261 - Redevances sur brevets, échanges de savoir-faire Remplacé par code E05 </t>
  </si>
  <si>
    <t xml:space="preserve">262 - Cessions et licences de marques, modèles, dessins, droits de propriété, droits d’auteur Remplacé par code E05 </t>
  </si>
  <si>
    <t xml:space="preserve">263 - Services informatiques Remplacé par code E03 </t>
  </si>
  <si>
    <t xml:space="preserve">264 - Études, recherches et assistance technique Remplacé par code E07 </t>
  </si>
  <si>
    <t xml:space="preserve">270 - Travail à façon Remplacé par code E01 </t>
  </si>
  <si>
    <t xml:space="preserve">271 - Réparations Remplacé par code E07 </t>
  </si>
  <si>
    <t xml:space="preserve">272 - Grands travaux Remplacé par code E04 </t>
  </si>
  <si>
    <t xml:space="preserve">282 - Intérêts sur crédits commerciaux bancaires Remplacé par code E08 </t>
  </si>
  <si>
    <t xml:space="preserve">284 - Intérêts bancaires sur des opérations avec les correspondants étrangers et la clientèle financière non résidente Remplacé par code E08 </t>
  </si>
  <si>
    <t xml:space="preserve">290 - Intérêts sur dépôts, prêts et emprunts des administrations publiques résidentes Remplacé par code E08 </t>
  </si>
  <si>
    <t xml:space="preserve">291 - Coupons sur titres émis par les administrations publiques résidentes Remplacé par code E08 </t>
  </si>
  <si>
    <t xml:space="preserve">292 - Coupons sur obligations et intérêts sur autres titres de créances Remplacé par code E08 </t>
  </si>
  <si>
    <t xml:space="preserve">293 - Dividendes sur actions Remplacé par code E08 </t>
  </si>
  <si>
    <t xml:space="preserve">294 - Autres intérêts Remplacé par code E08 </t>
  </si>
  <si>
    <t xml:space="preserve">295 - Revenus d’investissements directs distribués ou perçus par les autres secteurs Remplacé par code E08 </t>
  </si>
  <si>
    <t xml:space="preserve">301 - Intérêts sur titres émis par les organismes internationaux et les administrations publiques non résidentes Remplacé par code E08 </t>
  </si>
  <si>
    <t xml:space="preserve">302 - Coupons sur obligations et intérêts sur autres titres de créances émis par des non résidents Remplacé par code E08 </t>
  </si>
  <si>
    <t xml:space="preserve">303 - Dividendes sur actions émises par des non résidents Remplacé par code E08 </t>
  </si>
  <si>
    <t xml:space="preserve">308 - Intérêts et versements assimilés liés aux contrats à terme ferme traités de gré à gré et aux swaps conclus par des résidents n’appartenant pas au secteur des IFM, avec des non-résidents Remplacé par code E14 </t>
  </si>
  <si>
    <t xml:space="preserve">310 - Rémunérations des salariés des administrations publiques et des autorités monétaires Remplacé par code E09 </t>
  </si>
  <si>
    <t xml:space="preserve">312 - Transferts de salaires par des employeurs privés Remplacé par code E09 </t>
  </si>
  <si>
    <t xml:space="preserve">313 - Autres rémunérations du travail Remplacé par code E09 </t>
  </si>
  <si>
    <t xml:space="preserve">314 - Pensions, retraites et prestations sociales Remplacé par code E09 </t>
  </si>
  <si>
    <t xml:space="preserve">350 - Télécommunications et courrier Remplacé par code E03 </t>
  </si>
  <si>
    <t xml:space="preserve">351 - Abonnements, publicité Remplacé par code E07 </t>
  </si>
  <si>
    <t xml:space="preserve">352 - Audiovisuel Remplacé par code E07 </t>
  </si>
  <si>
    <t xml:space="preserve">353 - Locations de biens meubles et immeubles (autres qu’affrètements) Remplacé par code E07 </t>
  </si>
  <si>
    <t xml:space="preserve">355 - Commissions et frais bancaires ou financiers des secteurs autres que celui des IFM Remplacé par code E07 </t>
  </si>
  <si>
    <t xml:space="preserve">356 - Commissions liées aux opérations commerciales Remplacé par code E07 </t>
  </si>
  <si>
    <t xml:space="preserve">357 - Frais de gestion Remplacé par code E07 </t>
  </si>
  <si>
    <t xml:space="preserve">359 - Services divers Remplacé par code E07 </t>
  </si>
  <si>
    <t xml:space="preserve">360 - Impôts, taxes et droits divers au profit ou d’ordre du Trésor public Remplacé par code E09 </t>
  </si>
  <si>
    <t xml:space="preserve">361 - Autres paiements du gouvernement français Remplacé par code E07 </t>
  </si>
  <si>
    <t xml:space="preserve">367 - Dépenses militaires du gouvernement français Remplacé par code E07 </t>
  </si>
  <si>
    <t xml:space="preserve">370 - Gouvernements étrangers Remplacé par code E07 </t>
  </si>
  <si>
    <t xml:space="preserve">377 - Dépenses militaires des gouvernements étrangers Remplacé par code E07 </t>
  </si>
  <si>
    <t xml:space="preserve">380 - Transferts unilatéraux (tous secteurs) d’ordre ou au profit des administrations publiques non résidentes Remplacé par code E09 </t>
  </si>
  <si>
    <t xml:space="preserve">381 - Transferts des migrants Remplacé par code E09 </t>
  </si>
  <si>
    <t xml:space="preserve">382 - Économies des travailleurs Remplacé par code E09 </t>
  </si>
  <si>
    <t xml:space="preserve">383 - Autres transferts unilatéraux (tous secteurs sauf APU) Remplacé par code E09 </t>
  </si>
  <si>
    <t xml:space="preserve">388 - Pertes ou profits sur créances ou engagements du secteur des IFM et des autres secteurs (sauf APU) Remplacé par code E09 </t>
  </si>
  <si>
    <t xml:space="preserve">390 - Prestations gratuites des administrations publiques Remplacé par code E09 </t>
  </si>
  <si>
    <t xml:space="preserve">391 - Frais de fonctionnement des organismes internationaux </t>
  </si>
  <si>
    <t xml:space="preserve">394 - Abandon de créances du gouvernement français Remplacé par code E09 </t>
  </si>
  <si>
    <t xml:space="preserve">395 - Subventions d’équilibre et aide publique au développement Remplacé par code E09 </t>
  </si>
  <si>
    <t xml:space="preserve">400 - Prêts à long terme accordés par des administrations publiques à des non-résidents Remplacé par code E15 </t>
  </si>
  <si>
    <t xml:space="preserve">402 - Prêts accordés dans le cadre d’accords de consolidations Remplacé par code E15 </t>
  </si>
  <si>
    <t xml:space="preserve">403 - Prêts à court terme accordés par des administrations publiques à des non-résidents Remplacé par code E15 </t>
  </si>
  <si>
    <t xml:space="preserve">405 - Souscription du Trésor public au capital des organismes internationaux Remplacé par code E15 </t>
  </si>
  <si>
    <t xml:space="preserve">406 - Autres investissements des administrations publiques (dont investissements immobiliers) Remplacé par code E15 </t>
  </si>
  <si>
    <t xml:space="preserve">424 - Prêts participatifs et subordonnés et autres prêts à long terme des résidents à maison mère non résidente Remplacé par code E10 </t>
  </si>
  <si>
    <t xml:space="preserve">428 - Prêts à long terme accordés à des non affiliés non résidents par des résidents hors IFM et entreprises d'investissement Remplacé par code E15 </t>
  </si>
  <si>
    <t xml:space="preserve">430 - Prêts participatifs et subordonnées et autres prêts à long terme des non résidents à filiale ou société soeur résidente Remplacé par code E11 </t>
  </si>
  <si>
    <t xml:space="preserve">434 - Prêts participatifs et subordonnés et autres prêts à long terme des non résidents à maison mère résidente Remplacé par code E11 </t>
  </si>
  <si>
    <t xml:space="preserve">438 - Prêts à long terme accordés par des non résidents à des résidents non affiliés Remplacé par code E15 </t>
  </si>
  <si>
    <t xml:space="preserve">442 - Acquisition ou cession par des résidents de terrains ou d’immeubles à l’étranger destinés à l’usage des entreprises non résidentes du même groupe Remplacé par code E10 </t>
  </si>
  <si>
    <t xml:space="preserve">443 - Investissements directs des résidents n'appartenant pas au secteur des IFM par consolidation Remplacé par code E10 </t>
  </si>
  <si>
    <t xml:space="preserve">445 - Investissements immobiliers des résidents (sauf administrations publiques) à l’étranger Remplacé par code E12 </t>
  </si>
  <si>
    <t xml:space="preserve">446 - Investissements immobiliers des non-résidents avec des résidents (IFM et autres secteurs résidents) Remplacé par code E10 </t>
  </si>
  <si>
    <t xml:space="preserve">447 - Investissements directs (à l'étranger) du secteur des IFM par consolidation Remplacé par code E10 </t>
  </si>
  <si>
    <t xml:space="preserve">452 - Acquisitions et cessions par des non-résidents de terrains ou d’immeubles destinés à l’usage des entreprises résidentes du même groupe Remplacé par code E11 </t>
  </si>
  <si>
    <t xml:space="preserve">453 - Investissements directs des non résidents, par consolidation de prêts, dans le capital social d’entreprises résidentes non IFM Remplacé par code E11 </t>
  </si>
  <si>
    <t xml:space="preserve">455 - Investissements immobiliers des non-résidents avec des résidents (IFM et autres secteurs résidents) Remplacé par code E12 </t>
  </si>
  <si>
    <t xml:space="preserve">456 - Investissements directs des non résidents dans le capital social des IFM résidentes Remplacé par code E11 </t>
  </si>
  <si>
    <t xml:space="preserve">457 - Investissements directs des non résidents, par consolidation de prêts, dans le capital social d’IFM résidentes Remplacé par code E11 </t>
  </si>
  <si>
    <t xml:space="preserve">497 - Instruments conditionnels « émis » par des non résidents Remplacé par code E14 </t>
  </si>
  <si>
    <t xml:space="preserve">498 - Instruments conditionnels « émis » par des résidents Remplacé par code E14 </t>
  </si>
  <si>
    <t xml:space="preserve">520 - Prêts à court terme et dépôts des résidents (sauf IFM et entreprises d’investissement) à tout non résident du même groupe Remplacé par code E10 </t>
  </si>
  <si>
    <t xml:space="preserve">524 - Autres prêts à court terme accordés par des résidents, sauf IFM et entreprises d’investissement Remplacé par code E15 </t>
  </si>
  <si>
    <t xml:space="preserve">526 - Placements à l’étranger des résidents sauf IFM et entreprises d’investissement Remplacé par code E15 </t>
  </si>
  <si>
    <t xml:space="preserve">528 - Gains ou pertes des secteurs résidents autres que le secteur des IFM sur les marchés à terme non résidents Remplacé par code E14 </t>
  </si>
  <si>
    <t xml:space="preserve">530 - Prêts à court terme et dépôts des non résidents à tout résident du même groupe, sauf IFM et entreprises d’investissement résidentes Remplacé par code E11 </t>
  </si>
  <si>
    <t xml:space="preserve">534 - Prêts et avances à court terme accordés par des non résidents à des résidents non affiliés Remplacé par code E15 </t>
  </si>
  <si>
    <t xml:space="preserve">535 - Cessions de créances commerciales à un non résident (affacturage) Remplacé par code E15 </t>
  </si>
  <si>
    <t xml:space="preserve">536 - Placements de non-résidents auprès de résidents, sauf IFM et entreprises d’investissement Remplacé par code E15 </t>
  </si>
  <si>
    <t xml:space="preserve">537 - Gains ou pertes des non résidents sur les marchés à terme résidents Remplacé par code E14 </t>
  </si>
  <si>
    <t>0000 - Business Payment</t>
  </si>
  <si>
    <t>0001 - Converted (Bank) Payment</t>
  </si>
  <si>
    <t>0002 - Standing Order</t>
  </si>
  <si>
    <t>0090 - Mass Payment Beneficiary</t>
  </si>
  <si>
    <t>0091 - Mass Payment Ours</t>
  </si>
  <si>
    <t>0092 - Mass Payment Shared</t>
  </si>
  <si>
    <t>0220 - Standing Authorisation General</t>
  </si>
  <si>
    <t>0221 - One-off Authorisation</t>
  </si>
  <si>
    <t>0222 - Standing Authorisation Companies</t>
  </si>
  <si>
    <t>0223 - Standing Authorisation Lotteries</t>
  </si>
  <si>
    <t>0224 - One-off Authorisation Charities</t>
  </si>
  <si>
    <t>0225 - One-off Authorisation Tuition Fees</t>
  </si>
  <si>
    <t>0226 - One-off Authorisation Construction Industry</t>
  </si>
  <si>
    <t>0227 - Standing Authorisation Companies Without Debtor Revocation Right</t>
  </si>
  <si>
    <t>ACCEPT - Payment via Acceptgiro owned by Currence</t>
  </si>
  <si>
    <t>ACCT - AccountManagement</t>
  </si>
  <si>
    <t>ADVA - AdvancePayment</t>
  </si>
  <si>
    <t>AGRT - AgriculturalTransfer</t>
  </si>
  <si>
    <t>AIRB - Air</t>
  </si>
  <si>
    <t>ALMY - AlimonyPayment</t>
  </si>
  <si>
    <t>ANNI - Annuity</t>
  </si>
  <si>
    <t>ANTS - AnesthesiaServices</t>
  </si>
  <si>
    <t>ARC - Accounts Receivable Check</t>
  </si>
  <si>
    <t>AREN - Accounts Receivables Entry</t>
  </si>
  <si>
    <t>ARNU - AlienRegistrationNumber</t>
  </si>
  <si>
    <t>B2B - SEPA Business to Business Direct Debit</t>
  </si>
  <si>
    <t>BANK - BankPartyIdentification</t>
  </si>
  <si>
    <t>BECH - ChildBenefit</t>
  </si>
  <si>
    <t>BENE - UnemploymentDisabilityBenefit</t>
  </si>
  <si>
    <t>BEXP - BusinessExpenses</t>
  </si>
  <si>
    <t>BOCE - Back Office Conversion Entry</t>
  </si>
  <si>
    <t>BONU - BonusPayment.</t>
  </si>
  <si>
    <t>BUSB - Bus</t>
  </si>
  <si>
    <t>CARD - Card Clearing</t>
  </si>
  <si>
    <t>CASH - CashManagementTransfer</t>
  </si>
  <si>
    <t>CBFF - CapitalBuilding</t>
  </si>
  <si>
    <t xml:space="preserve">CBID - Central Bank Identification Number </t>
  </si>
  <si>
    <t>CBTV - CableTVBill</t>
  </si>
  <si>
    <t>CCD - Cash Concentration or Disbursement Corporate counterparty.</t>
  </si>
  <si>
    <t>CCPT - PassportNumber</t>
  </si>
  <si>
    <t>CCRD - Credit Card Payment</t>
  </si>
  <si>
    <t xml:space="preserve">CCRD  - CreditCardPayment </t>
  </si>
  <si>
    <t>CDBL - CreditCardBill</t>
  </si>
  <si>
    <t>CDCB - CardPayment with CashBack</t>
  </si>
  <si>
    <t>CDCD - CashDisbursement</t>
  </si>
  <si>
    <t xml:space="preserve">CDOC - OriginalCredit </t>
  </si>
  <si>
    <t xml:space="preserve">CDQC - QuasiCash </t>
  </si>
  <si>
    <t>CFEE - CancellationFee</t>
  </si>
  <si>
    <t>CHAR - CharityPayment</t>
  </si>
  <si>
    <t>CHID - Clearing Identification Number</t>
  </si>
  <si>
    <t>CHN - Truncated Checks</t>
  </si>
  <si>
    <t>CIE - Customer Initiated Entry</t>
  </si>
  <si>
    <t>CKS - Check Same Day Settlement Wire</t>
  </si>
  <si>
    <t>CLPR - CarLoanPrincipalRepayment</t>
  </si>
  <si>
    <t>CMDT - CommodityTransfer</t>
  </si>
  <si>
    <t>COID - CountryIdentificationCode</t>
  </si>
  <si>
    <t>COLL - CollectionPayment</t>
  </si>
  <si>
    <t>COMC - CommercialPayment</t>
  </si>
  <si>
    <t>COMM - Commission</t>
  </si>
  <si>
    <t>COMT - ConsumerThirdPartyConsolidatedPayment</t>
  </si>
  <si>
    <t xml:space="preserve">CORE - SEPA Direct Debit - Core </t>
  </si>
  <si>
    <t>CORT - TradeSettlementPayment</t>
  </si>
  <si>
    <t>COST - Costs</t>
  </si>
  <si>
    <t>CPP - Cash Per Post</t>
  </si>
  <si>
    <t>CPYR - Copyright</t>
  </si>
  <si>
    <t>CSDB - CashDisbursement</t>
  </si>
  <si>
    <t>CSLP - CompanySocialLoanPaymentToBank</t>
  </si>
  <si>
    <t xml:space="preserve">CTR - Customer Transfer </t>
  </si>
  <si>
    <t>CTX - Corporate Trade Exchange</t>
  </si>
  <si>
    <t>CUST - CustomerNumber</t>
  </si>
  <si>
    <t>CVCF - ConvalescentCareFacility</t>
  </si>
  <si>
    <t>DBTC - DebitCollectionPayment</t>
  </si>
  <si>
    <t>DCRD - Debit Card Payment</t>
  </si>
  <si>
    <t>DDFA - DirectDebitFixedAmount</t>
  </si>
  <si>
    <t>DDNR - CoreNoRefund</t>
  </si>
  <si>
    <t>DDT - Direct Debits</t>
  </si>
  <si>
    <t>DEP - Deposit to Sender’s Account</t>
  </si>
  <si>
    <t>DEPT - Deposit</t>
  </si>
  <si>
    <t>DERI - Derivatives</t>
  </si>
  <si>
    <t>DIVD - Dividend</t>
  </si>
  <si>
    <t>DIVI - Dividend</t>
  </si>
  <si>
    <t>DMEQ - DurableMedicaleEquipment</t>
  </si>
  <si>
    <t>DNTS - DentalServices</t>
  </si>
  <si>
    <t>DRB - Bank-to-Bank Drawdown Request or Response (Non-value)</t>
  </si>
  <si>
    <t>DRC - Customer or Corporate Drawdown Request or Response (Non-value)</t>
  </si>
  <si>
    <t>DRLC - DriversLicenseNumber</t>
  </si>
  <si>
    <t>DRW - Drawdown Response (Value) to Honor a Drawdown Request</t>
  </si>
  <si>
    <t>DUNS - Data Universal Numbering System</t>
  </si>
  <si>
    <t>ELEC - ElectricityBill</t>
  </si>
  <si>
    <t>EMPL - EmployerIdentificationNumber</t>
  </si>
  <si>
    <t>ENRG - Energies</t>
  </si>
  <si>
    <t>EPAY - Epayment</t>
  </si>
  <si>
    <t>ESTX - EstateTax</t>
  </si>
  <si>
    <t>FERB - Ferry</t>
  </si>
  <si>
    <t>FFR - Fed Funds Returned</t>
  </si>
  <si>
    <t>FFS - Fed Funds Sold</t>
  </si>
  <si>
    <t>FREX - ForeignExchange</t>
  </si>
  <si>
    <t>GASB - GasBill</t>
  </si>
  <si>
    <t>GDDS - PurchaseSaleOfGoods</t>
  </si>
  <si>
    <t>GDSV - PurchaseSaleOfGoodsAndServices</t>
  </si>
  <si>
    <t>GOVI - GovernmentInsurance</t>
  </si>
  <si>
    <t>GOVT - GovernmentPayment</t>
  </si>
  <si>
    <t>GS1G - GS1GLNIdentifier</t>
  </si>
  <si>
    <t>GSCB - PurchaseSaleOfGoodsAndServicesWithCashBack</t>
  </si>
  <si>
    <t>GST - Truncated Credit Transfers</t>
  </si>
  <si>
    <t>GVEA - Austrian Government Employees Category A</t>
  </si>
  <si>
    <t>GVEB - Austrian Government Employees Category B</t>
  </si>
  <si>
    <t>GVEC - Austrian Government Employees Category C</t>
  </si>
  <si>
    <t>GVED - Austrian Government Employees Category D</t>
  </si>
  <si>
    <t>HEDG - Hedging</t>
  </si>
  <si>
    <t>HLRP - HousingLoanRepayment</t>
  </si>
  <si>
    <t>HLTC - HomeHealthCare</t>
  </si>
  <si>
    <t>HLTI - HealthInsurance</t>
  </si>
  <si>
    <t>HSPC - HospitalCare</t>
  </si>
  <si>
    <t>HSTX - HousingTax</t>
  </si>
  <si>
    <t>IAT - International ACH</t>
  </si>
  <si>
    <t>ICCP - Irrevocable Credit Card Payment</t>
  </si>
  <si>
    <t>ICRF - IntermediateCareFacility</t>
  </si>
  <si>
    <t>IDCP - Irrevocable Debit Card Payment</t>
  </si>
  <si>
    <t xml:space="preserve">IDEAL - Payments via Internet owned by Currence </t>
  </si>
  <si>
    <t>IHRP - InstalmentHirePurchaseAgreement</t>
  </si>
  <si>
    <t>IN - Cross Border Customer Credit Transfer</t>
  </si>
  <si>
    <t>INPC - InsurancePremiumCar</t>
  </si>
  <si>
    <t>INSM - Installment</t>
  </si>
  <si>
    <t>INSU - InsurancePremium</t>
  </si>
  <si>
    <t>INTC - IntraCompanyPayment</t>
  </si>
  <si>
    <t>INTE - Interest</t>
  </si>
  <si>
    <t>INTX - IncomeTax</t>
  </si>
  <si>
    <t>LBRI - LaborInsurance</t>
  </si>
  <si>
    <t>LICF - LicenseFee</t>
  </si>
  <si>
    <t>LIFI - LifeInsurance</t>
  </si>
  <si>
    <t>LIMA - LiquidityManagement</t>
  </si>
  <si>
    <t>LOAN - Loan</t>
  </si>
  <si>
    <t>LOAR - LoanRepayment</t>
  </si>
  <si>
    <t>LTCF - LongTermCareFacility</t>
  </si>
  <si>
    <t>MDCS - MedicalServices</t>
  </si>
  <si>
    <t>MSVC - MultipleServiceTypes</t>
  </si>
  <si>
    <t>NETT - Netting</t>
  </si>
  <si>
    <t>NIDN - NationalIdentityNumber</t>
  </si>
  <si>
    <t>NITX - NetIncomeTax</t>
  </si>
  <si>
    <t>NLDO - Dutch Domestic Bulk Payment</t>
  </si>
  <si>
    <t>NLGOV - Direct debit initiated by the government with special conditions</t>
  </si>
  <si>
    <t>NLUP - Dutch Urgent Payment</t>
  </si>
  <si>
    <t>NOWS - NotOtherwiseSpecified</t>
  </si>
  <si>
    <t>NWCH - NetworkCharge</t>
  </si>
  <si>
    <t>NWCM - NetworkCommunication</t>
  </si>
  <si>
    <t>OFEE - OpeningFee</t>
  </si>
  <si>
    <t>ONCL - Overnight</t>
  </si>
  <si>
    <t>OTHR - Other</t>
  </si>
  <si>
    <t>OTLC - OtherTelecomRelatedBill</t>
  </si>
  <si>
    <t>PADD - Preauthorized debit</t>
  </si>
  <si>
    <t>PAYR - Payroll</t>
  </si>
  <si>
    <t>PENS - PensionPayment</t>
  </si>
  <si>
    <t>PHON - TelephoneBill</t>
  </si>
  <si>
    <t>POP - Point-Of-Purchase</t>
  </si>
  <si>
    <t>POPE - Point of Purchase Entry</t>
  </si>
  <si>
    <t>POS - Point-Of-Sale</t>
  </si>
  <si>
    <t>PPD - Prearranged Payment or Deposit.  Consumer counterparty.</t>
  </si>
  <si>
    <t>PPTI - PropertyInsurance</t>
  </si>
  <si>
    <t>PRCP - PricePayment</t>
  </si>
  <si>
    <t>PRME - PreciousMetal</t>
  </si>
  <si>
    <t>PTSP - PaymentTerms</t>
  </si>
  <si>
    <t xml:space="preserve">RCK - Re-presented Check Entry </t>
  </si>
  <si>
    <t>RCKE - Re-presented Check Entry</t>
  </si>
  <si>
    <t>RCPT - ReceiptPayment</t>
  </si>
  <si>
    <t>RDD - Returned Direct Debits</t>
  </si>
  <si>
    <t>REFU - Refund</t>
  </si>
  <si>
    <t>RENT - Rent</t>
  </si>
  <si>
    <t>RINP - RecurringInstallmentPayment</t>
  </si>
  <si>
    <t>RLWY - Railway</t>
  </si>
  <si>
    <t>ROYA - Royalties</t>
  </si>
  <si>
    <t>RTR - Returned Credit Transfers</t>
  </si>
  <si>
    <t>SALA - SalaryPayment</t>
  </si>
  <si>
    <t>SAVG - Savings</t>
  </si>
  <si>
    <t>SCN - Revoked Truncated Checks</t>
  </si>
  <si>
    <t>SCVE - PurchaseSaleOfServices</t>
  </si>
  <si>
    <t>SDCL - Same Day</t>
  </si>
  <si>
    <t>SDD - Revoked Direct Debits</t>
  </si>
  <si>
    <t>SDN - Payments via Standaard Digitale Nota</t>
  </si>
  <si>
    <t>SECU - Securities</t>
  </si>
  <si>
    <t>SGT - Revoked Truncated Credit Transfers</t>
  </si>
  <si>
    <t>SOSE - SocialSecurityNumber</t>
  </si>
  <si>
    <t>SRD - Revoked Returned Direct Debits</t>
  </si>
  <si>
    <t>SREN - SIREN</t>
  </si>
  <si>
    <t>SRET - SIRET</t>
  </si>
  <si>
    <t>SRT - Revoked Returned Credit Transfers</t>
  </si>
  <si>
    <t>SSBE - SocialSecurityBenefit</t>
  </si>
  <si>
    <t>STDY - Study</t>
  </si>
  <si>
    <t>STR - Revoked Credit Transfers</t>
  </si>
  <si>
    <t>SUBS - Subscription</t>
  </si>
  <si>
    <t>SUPP - SupplierPayment</t>
  </si>
  <si>
    <t>SVC - Non-Value Service Message</t>
  </si>
  <si>
    <t>TAXS - TaxPayment</t>
  </si>
  <si>
    <t>TEL - Telephone Initiated Entry</t>
  </si>
  <si>
    <t>TELI - Telephone-Initiated Transaction</t>
  </si>
  <si>
    <t>TRAD - Trade</t>
  </si>
  <si>
    <t>TREA - TreasuryPayment</t>
  </si>
  <si>
    <t>TRF - Credit Transfers</t>
  </si>
  <si>
    <t>TRFD - TrustFund</t>
  </si>
  <si>
    <t>TXID - TaxIdentificationNumber</t>
  </si>
  <si>
    <t>VATX - ValueAddedTaxPayment</t>
  </si>
  <si>
    <t>VIEW - VisionCare</t>
  </si>
  <si>
    <t>WEB - Internet Initiated Entry</t>
  </si>
  <si>
    <t>WEBI - Internet-Initiated Transaction</t>
  </si>
  <si>
    <t>WHLD - WithHolding</t>
  </si>
  <si>
    <t>WTER - WaterBill</t>
  </si>
  <si>
    <t>P045 – Net 45 days</t>
  </si>
  <si>
    <t>NOT - Not a MWBE Business</t>
  </si>
  <si>
    <t>BA - BA Designation</t>
  </si>
  <si>
    <t>AFC - African American Certified</t>
  </si>
  <si>
    <t>AFO - African American Owned</t>
  </si>
  <si>
    <t>AIC - Asian Indian Certified</t>
  </si>
  <si>
    <t>AIO - Asian Indian Owned</t>
  </si>
  <si>
    <t>APC - Asian Pacific Certified</t>
  </si>
  <si>
    <t>APO - Asian Pacific Owned</t>
  </si>
  <si>
    <t>DBE - Disadvantaged Business Enterprise</t>
  </si>
  <si>
    <t>DOB - Disabled Owned Business</t>
  </si>
  <si>
    <t>HIC - Hispanic American Certified</t>
  </si>
  <si>
    <t>HIO - Hispanic American Owned</t>
  </si>
  <si>
    <t>HUB - Historically Underutilized Business</t>
  </si>
  <si>
    <t>MBC - Minority Business Certified Other</t>
  </si>
  <si>
    <t>MOB - Minority Owned Business Other</t>
  </si>
  <si>
    <t>NAC - Native American Certified</t>
  </si>
  <si>
    <t>NAO - Native American Owned</t>
  </si>
  <si>
    <t>SB - Small Business Concern</t>
  </si>
  <si>
    <t>SBC - Small Business Certified</t>
  </si>
  <si>
    <t>SDB - Small Disadvantaged Business</t>
  </si>
  <si>
    <t>VOB - Verteran Owned Business</t>
  </si>
  <si>
    <t>WOB - Women Owned Business</t>
  </si>
  <si>
    <t>WOC - Woman Owned Certified</t>
  </si>
  <si>
    <t>Building Maintenance</t>
  </si>
  <si>
    <t>Construction Materials</t>
  </si>
  <si>
    <t>Consulting Services</t>
  </si>
  <si>
    <t>Emission Control &amp; Site Remediation</t>
  </si>
  <si>
    <t>Engineered Electrical Equipment</t>
  </si>
  <si>
    <t>Engineering Services</t>
  </si>
  <si>
    <t>Environmental Services</t>
  </si>
  <si>
    <t>Equipment Installation</t>
  </si>
  <si>
    <t>Equipment Rental</t>
  </si>
  <si>
    <t xml:space="preserve">Fabricated Equipment </t>
  </si>
  <si>
    <t>Financial Services</t>
  </si>
  <si>
    <t>Fuel &amp; Lubricants</t>
  </si>
  <si>
    <t>HR Services</t>
  </si>
  <si>
    <t xml:space="preserve">Indirect - Services Other </t>
  </si>
  <si>
    <t>Indirect Materials - Other</t>
  </si>
  <si>
    <t>Industrial Cleaning</t>
  </si>
  <si>
    <t>Industrial Gases</t>
  </si>
  <si>
    <t>Inspection,Testing &amp; Certification Services</t>
  </si>
  <si>
    <t>Instrumentation</t>
  </si>
  <si>
    <t>Insurance Services</t>
  </si>
  <si>
    <t>IT Consulting Services</t>
  </si>
  <si>
    <t>IT Hardware</t>
  </si>
  <si>
    <t>IT Software</t>
  </si>
  <si>
    <t>IT Telecom</t>
  </si>
  <si>
    <t>Lab Equipment &amp; Supplies</t>
  </si>
  <si>
    <t>Lab Services</t>
  </si>
  <si>
    <t>Legal Services</t>
  </si>
  <si>
    <t>Lifting &amp; Weighing Equipment</t>
  </si>
  <si>
    <t xml:space="preserve">Logistics &amp; Transportation </t>
  </si>
  <si>
    <t>Material Handling Equipment</t>
  </si>
  <si>
    <t>Office Cleaning</t>
  </si>
  <si>
    <t>Packaging</t>
  </si>
  <si>
    <t>Pipes, Hosing &amp; Fittings</t>
  </si>
  <si>
    <t>PPE</t>
  </si>
  <si>
    <t>Pumps</t>
  </si>
  <si>
    <t>R&amp;D Services</t>
  </si>
  <si>
    <t>Real Estate</t>
  </si>
  <si>
    <t>Refrigeration &amp; HVAC</t>
  </si>
  <si>
    <t>Safety &amp; Security Equipment</t>
  </si>
  <si>
    <t>Separation &amp; Mixing</t>
  </si>
  <si>
    <t>Technical Materials</t>
  </si>
  <si>
    <t>Technical Services - Other</t>
  </si>
  <si>
    <t>Turbines &amp; Compressors</t>
  </si>
  <si>
    <t>Valves</t>
  </si>
  <si>
    <t>Waste Management</t>
  </si>
  <si>
    <t>Water Treatment Services</t>
  </si>
  <si>
    <t>* Type of goods/services supplied by vendor</t>
  </si>
  <si>
    <t>If Other, type terms directly into cell and obtain required approvals</t>
  </si>
  <si>
    <t>Other currency</t>
  </si>
  <si>
    <t>* Country:</t>
  </si>
  <si>
    <t>USD 250.000-500.000</t>
  </si>
  <si>
    <t>Supplier Bank Information</t>
  </si>
  <si>
    <t>Information HQ of Supplier</t>
  </si>
  <si>
    <t>GST Number (for India only)</t>
  </si>
  <si>
    <t>Pan number (for India only)</t>
  </si>
  <si>
    <t>USD &lt;25.000</t>
  </si>
  <si>
    <t>USD 25.000-100.000</t>
  </si>
  <si>
    <t>USD 100.000-250.000</t>
  </si>
  <si>
    <t>Ex Works (EXW)</t>
  </si>
  <si>
    <t>Free Carrier (FCA)</t>
  </si>
  <si>
    <t>Free Alongside Ship (FAS)</t>
  </si>
  <si>
    <t>Free On Board (FOB)</t>
  </si>
  <si>
    <t>Carriage Paid To (CPT)</t>
  </si>
  <si>
    <t>Carriage and Insurance Paid To (CIP)</t>
  </si>
  <si>
    <t>Cost and Freight (CFR)</t>
  </si>
  <si>
    <t>Cost Insurance and Freight (CIF)</t>
  </si>
  <si>
    <t>Delivered At Place (DAP)</t>
  </si>
  <si>
    <t>Delivered at Place Unloaded (DPU)</t>
  </si>
  <si>
    <t>Delivered Duty Paid (DDP)</t>
  </si>
  <si>
    <t>SOLENIS' STANDARD PAYMENT TERMS ARE NET 90 DAYS.
Terms &lt;Net 90 days need to be approved by Regional Sourcing Leaders.</t>
  </si>
  <si>
    <t>* Solenis Puchaser name:</t>
  </si>
  <si>
    <t>* Vendor Type</t>
  </si>
  <si>
    <t>* Region</t>
  </si>
  <si>
    <t>* Request type:</t>
  </si>
  <si>
    <t>* Vendor Account Group:</t>
  </si>
  <si>
    <t xml:space="preserve">* Payment Term </t>
  </si>
  <si>
    <t>* Solenis facility order currency:</t>
  </si>
  <si>
    <t>* Expected annual spend with vendor:</t>
  </si>
  <si>
    <t>* Minority vendor status (only US)</t>
  </si>
  <si>
    <t>* Other goods/services</t>
  </si>
  <si>
    <t>* Has vendor provided bank details in letter on letterhead (and signed)?</t>
  </si>
  <si>
    <t>Please select, preferred PT from top to bottom</t>
  </si>
  <si>
    <t>P254 – Net 180 days</t>
  </si>
  <si>
    <t>P120 - Net 120 days</t>
  </si>
  <si>
    <t>P180 - 90 days from month end</t>
  </si>
  <si>
    <t xml:space="preserve">P090 - Net 90 days </t>
  </si>
  <si>
    <t>P026 - 60days 1%, net 90</t>
  </si>
  <si>
    <t>P075 - Net 75 days</t>
  </si>
  <si>
    <t>P060 - Net 60 days</t>
  </si>
  <si>
    <t>P169 - 45 days from month end</t>
  </si>
  <si>
    <t>P031 – 30 DAYS 2%, 60 Net</t>
  </si>
  <si>
    <t>Type name of Regional Sourcing lead</t>
  </si>
  <si>
    <t>P014 - 45 days 2%, net 60</t>
  </si>
  <si>
    <t>Terms &lt;Net 90 days approval from Regional Sourcing Lead by email</t>
  </si>
  <si>
    <t>ZVEN_SOL_Headquarters_ZPAY_SOL_Remit_To_Vendor</t>
  </si>
  <si>
    <t>Z005_SOL_Freight_Forwarder_ZPAY_SOL_Remit_To_Vendor</t>
  </si>
  <si>
    <t>ZPAY_SOL_Remit_To_Vendor</t>
  </si>
  <si>
    <t>ZNPO_SOL_Remit_to_Vendor_Non_PO</t>
  </si>
  <si>
    <t>ZLGL_SOL_Legal_Vendor</t>
  </si>
  <si>
    <t>ZREG_SOL_Regular_Vendor</t>
  </si>
  <si>
    <t>ZTAX_SOL_Tax_Vendor</t>
  </si>
  <si>
    <t>Debt Collector (ZNPO)</t>
  </si>
  <si>
    <t>* Mandatory to fill</t>
  </si>
  <si>
    <t>New Vendor Request Form - December 2022</t>
  </si>
  <si>
    <t>Please select from dropdown</t>
  </si>
  <si>
    <t>Please Select from dropdown</t>
  </si>
  <si>
    <t>Please Select  from dropdown</t>
  </si>
  <si>
    <t>Please select from Range</t>
  </si>
  <si>
    <t>* Date:</t>
  </si>
  <si>
    <t>* Z005 required Standard Carrier Alpha Code (SCAC)</t>
  </si>
  <si>
    <t xml:space="preserve">* Does your Company accept to send Solenis Digital invoices in PDF to the appropiate email address? </t>
  </si>
  <si>
    <t>* Solenis billing invoice requirements received and accepted ?</t>
  </si>
  <si>
    <t>* Solenis Terms and Conditions and Code of Conduct read and accepted ?</t>
  </si>
  <si>
    <t>Solenis Purchaser, please fill all "mandatory" fields in blue.</t>
  </si>
  <si>
    <t>Supplier, please fill all "mandatory" fields and send requested document(s) in green</t>
  </si>
  <si>
    <r>
      <rPr>
        <b/>
        <sz val="10"/>
        <color rgb="FFFF0000"/>
        <rFont val="Arial"/>
        <family val="2"/>
      </rPr>
      <t xml:space="preserve">* </t>
    </r>
    <r>
      <rPr>
        <b/>
        <sz val="10"/>
        <color theme="1"/>
        <rFont val="Arial"/>
        <family val="2"/>
      </rPr>
      <t>Has vendor been sent Solenis' Invoice and Billing requirements for the Solenis region / country?</t>
    </r>
  </si>
  <si>
    <r>
      <rPr>
        <b/>
        <sz val="10"/>
        <color rgb="FFFF0000"/>
        <rFont val="Arial"/>
        <family val="2"/>
      </rPr>
      <t>*</t>
    </r>
    <r>
      <rPr>
        <b/>
        <sz val="10"/>
        <color theme="1"/>
        <rFont val="Arial"/>
        <family val="2"/>
      </rPr>
      <t xml:space="preserve"> Incoterms</t>
    </r>
  </si>
  <si>
    <r>
      <rPr>
        <b/>
        <sz val="10"/>
        <color rgb="FFFF0000"/>
        <rFont val="Arial"/>
        <family val="2"/>
      </rPr>
      <t xml:space="preserve">* </t>
    </r>
    <r>
      <rPr>
        <b/>
        <sz val="10"/>
        <color theme="1"/>
        <rFont val="Arial"/>
        <family val="2"/>
      </rPr>
      <t>Does your company accept credit cards for purchases valued at less than USD 5,000?</t>
    </r>
  </si>
  <si>
    <r>
      <rPr>
        <b/>
        <sz val="10"/>
        <color rgb="FFFF0000"/>
        <rFont val="Arial"/>
        <family val="2"/>
      </rPr>
      <t>*</t>
    </r>
    <r>
      <rPr>
        <b/>
        <sz val="10"/>
        <color theme="1"/>
        <rFont val="Arial"/>
        <family val="2"/>
      </rPr>
      <t xml:space="preserve"> As a supplier have you provided bank details on letterhead?</t>
    </r>
  </si>
  <si>
    <r>
      <rPr>
        <b/>
        <sz val="10"/>
        <rFont val="Arial"/>
        <family val="2"/>
      </rPr>
      <t>* Digital Signature of Supplier Contact</t>
    </r>
    <r>
      <rPr>
        <sz val="10"/>
        <color theme="1"/>
        <rFont val="Arial"/>
        <family val="2"/>
      </rPr>
      <t xml:space="preserve">
Click on box and type name to accept and confirm</t>
    </r>
  </si>
  <si>
    <r>
      <t xml:space="preserve">Tel. Number </t>
    </r>
    <r>
      <rPr>
        <sz val="10"/>
        <color rgb="FFFF0000"/>
        <rFont val="Arial"/>
        <family val="2"/>
      </rPr>
      <t>(Mandatory)</t>
    </r>
    <r>
      <rPr>
        <sz val="10"/>
        <color theme="1"/>
        <rFont val="Arial"/>
        <family val="2"/>
      </rPr>
      <t>:</t>
    </r>
  </si>
  <si>
    <r>
      <rPr>
        <b/>
        <sz val="10"/>
        <color rgb="FFFF0000"/>
        <rFont val="Arial"/>
        <family val="2"/>
      </rPr>
      <t xml:space="preserve">* </t>
    </r>
    <r>
      <rPr>
        <sz val="10"/>
        <color theme="1"/>
        <rFont val="Arial"/>
        <family val="2"/>
      </rPr>
      <t>Email Address (</t>
    </r>
    <r>
      <rPr>
        <sz val="10"/>
        <color rgb="FFFF0000"/>
        <rFont val="Arial"/>
        <family val="2"/>
      </rPr>
      <t>Mandatory</t>
    </r>
    <r>
      <rPr>
        <sz val="10"/>
        <color theme="1"/>
        <rFont val="Arial"/>
        <family val="2"/>
      </rPr>
      <t>):</t>
    </r>
  </si>
  <si>
    <r>
      <t xml:space="preserve">* VAT/TAX Registration number </t>
    </r>
    <r>
      <rPr>
        <sz val="10"/>
        <color rgb="FFFF0000"/>
        <rFont val="Arial"/>
        <family val="2"/>
      </rPr>
      <t>(Mandatory)</t>
    </r>
    <r>
      <rPr>
        <sz val="10"/>
        <color theme="1"/>
        <rFont val="Arial"/>
        <family val="2"/>
      </rPr>
      <t>:</t>
    </r>
  </si>
  <si>
    <r>
      <t xml:space="preserve">* Swift Code </t>
    </r>
    <r>
      <rPr>
        <sz val="10"/>
        <color rgb="FFFF0000"/>
        <rFont val="Arial"/>
        <family val="2"/>
      </rPr>
      <t>(Mandatory):</t>
    </r>
  </si>
  <si>
    <t>d) If the payment address (PI) is different, please fill in the information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</si>
</sst>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sz val="8"/>
      <color rgb="FF000000"/>
      <name val="Segoe UI"/>
      <family val="2"/>
    </font>
    <font>
      <b/>
      <sz val="11"/>
      <color rgb="FFFFFF00"/>
      <name val="Calibri"/>
      <family val="2"/>
      <scheme val="minor"/>
    </font>
    <font>
      <sz val="10"/>
      <color theme="1"/>
      <name val="Segoe UI"/>
      <family val="2"/>
    </font>
    <font>
      <sz val="12"/>
      <color theme="1"/>
      <name val="Times New Roman"/>
      <family val="1"/>
    </font>
    <font>
      <sz val="11"/>
      <color theme="1"/>
      <name val="Calibri"/>
      <family val="2"/>
      <scheme val="minor"/>
    </font>
    <font>
      <b/>
      <sz val="10"/>
      <name val="Arial"/>
      <family val="2"/>
    </font>
    <font>
      <sz val="10"/>
      <name val="Arial"/>
      <family val="2"/>
    </font>
    <font>
      <i/>
      <sz val="10"/>
      <color indexed="10"/>
      <name val="Arial"/>
      <family val="2"/>
    </font>
    <font>
      <sz val="12"/>
      <color rgb="FF000000"/>
      <name val="Arial"/>
      <family val="2"/>
    </font>
    <font>
      <b/>
      <sz val="11"/>
      <color rgb="FF000000"/>
      <name val="Arial"/>
      <family val="2"/>
    </font>
    <font>
      <sz val="11"/>
      <color rgb="FF000000"/>
      <name val="Arial"/>
      <family val="2"/>
    </font>
    <font>
      <sz val="8"/>
      <name val="Calibri"/>
      <family val="2"/>
      <scheme val="minor"/>
    </font>
    <font>
      <u/>
      <sz val="11"/>
      <color theme="10"/>
      <name val="Calibri"/>
      <family val="2"/>
      <scheme val="minor"/>
    </font>
    <font>
      <sz val="10"/>
      <color theme="1"/>
      <name val="Arial"/>
      <family val="2"/>
    </font>
    <font>
      <b/>
      <sz val="10"/>
      <color theme="1"/>
      <name val="Arial"/>
      <family val="2"/>
    </font>
    <font>
      <b/>
      <sz val="10"/>
      <color rgb="FFFF0000"/>
      <name val="Arial"/>
      <family val="2"/>
    </font>
    <font>
      <b/>
      <sz val="10"/>
      <color rgb="FF3333FF"/>
      <name val="Arial"/>
      <family val="2"/>
    </font>
    <font>
      <b/>
      <i/>
      <sz val="10"/>
      <color theme="1"/>
      <name val="Arial"/>
      <family val="2"/>
    </font>
    <font>
      <u/>
      <sz val="10"/>
      <color theme="10"/>
      <name val="Arial"/>
      <family val="2"/>
    </font>
    <font>
      <sz val="10"/>
      <color rgb="FFFF0000"/>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70C0"/>
        <bgColor indexed="64"/>
      </patternFill>
    </fill>
    <fill>
      <patternFill patternType="solid">
        <fgColor theme="9" tint="0.39997558519241921"/>
        <bgColor indexed="64"/>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s>
  <borders count="1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7" fillId="0" borderId="0" applyFont="0" applyFill="0" applyBorder="0" applyAlignment="0" applyProtection="0"/>
    <xf numFmtId="0" fontId="9" fillId="0" borderId="0"/>
    <xf numFmtId="0" fontId="15" fillId="0" borderId="0" applyNumberFormat="0" applyFill="0" applyBorder="0" applyAlignment="0" applyProtection="0"/>
  </cellStyleXfs>
  <cellXfs count="122">
    <xf numFmtId="0" fontId="0" fillId="0" borderId="0" xfId="0"/>
    <xf numFmtId="0" fontId="0" fillId="0" borderId="2" xfId="0" applyBorder="1"/>
    <xf numFmtId="0" fontId="0" fillId="0" borderId="2" xfId="0" applyFill="1" applyBorder="1"/>
    <xf numFmtId="0" fontId="0" fillId="0" borderId="2" xfId="0" applyBorder="1" applyAlignment="1">
      <alignment horizontal="center"/>
    </xf>
    <xf numFmtId="0" fontId="4" fillId="6" borderId="2" xfId="0" applyFont="1" applyFill="1" applyBorder="1" applyAlignment="1">
      <alignment horizontal="center"/>
    </xf>
    <xf numFmtId="0" fontId="2" fillId="0" borderId="0" xfId="0" applyFont="1"/>
    <xf numFmtId="0" fontId="0" fillId="0" borderId="0" xfId="0" applyAlignment="1">
      <alignment horizontal="center"/>
    </xf>
    <xf numFmtId="0" fontId="4" fillId="6" borderId="0" xfId="0" applyFont="1" applyFill="1"/>
    <xf numFmtId="0" fontId="0" fillId="7" borderId="0" xfId="0" applyFill="1"/>
    <xf numFmtId="0" fontId="6" fillId="0" borderId="0" xfId="0" applyFont="1" applyAlignment="1">
      <alignment vertical="center" wrapText="1"/>
    </xf>
    <xf numFmtId="0" fontId="5" fillId="0" borderId="0" xfId="0" applyFont="1" applyAlignment="1">
      <alignment vertical="center"/>
    </xf>
    <xf numFmtId="0" fontId="0" fillId="0" borderId="0" xfId="0" applyFont="1"/>
    <xf numFmtId="0" fontId="0" fillId="0" borderId="3" xfId="0" applyFont="1" applyBorder="1"/>
    <xf numFmtId="0" fontId="0" fillId="0" borderId="0" xfId="0" applyFont="1" applyBorder="1"/>
    <xf numFmtId="0" fontId="0" fillId="0" borderId="0" xfId="0" applyFont="1" applyFill="1" applyBorder="1"/>
    <xf numFmtId="0" fontId="8" fillId="8" borderId="1" xfId="0" applyFont="1" applyFill="1" applyBorder="1" applyAlignment="1">
      <alignment horizontal="center" wrapText="1"/>
    </xf>
    <xf numFmtId="0" fontId="8" fillId="8" borderId="1" xfId="0" applyFont="1" applyFill="1" applyBorder="1" applyAlignment="1">
      <alignment wrapText="1"/>
    </xf>
    <xf numFmtId="0" fontId="9" fillId="9" borderId="4" xfId="2" applyNumberFormat="1" applyFont="1" applyFill="1" applyBorder="1" applyAlignment="1">
      <alignment horizontal="center" vertical="top" wrapText="1"/>
    </xf>
    <xf numFmtId="0" fontId="9" fillId="0" borderId="4" xfId="2" quotePrefix="1" applyNumberFormat="1" applyFont="1" applyFill="1" applyBorder="1" applyAlignment="1">
      <alignment vertical="top" wrapText="1"/>
    </xf>
    <xf numFmtId="0" fontId="9" fillId="9" borderId="5" xfId="2" quotePrefix="1" applyNumberFormat="1" applyFont="1" applyFill="1" applyBorder="1" applyAlignment="1">
      <alignment horizontal="center" vertical="top" wrapText="1"/>
    </xf>
    <xf numFmtId="0" fontId="9" fillId="0" borderId="5" xfId="2" quotePrefix="1" applyNumberFormat="1" applyFont="1" applyFill="1" applyBorder="1" applyAlignment="1">
      <alignment vertical="top" wrapText="1"/>
    </xf>
    <xf numFmtId="0" fontId="9" fillId="9" borderId="5" xfId="2" applyNumberFormat="1" applyFont="1" applyFill="1" applyBorder="1" applyAlignment="1">
      <alignment horizontal="center" vertical="top" wrapText="1"/>
    </xf>
    <xf numFmtId="0" fontId="9" fillId="9" borderId="5" xfId="0" applyFont="1" applyFill="1" applyBorder="1" applyAlignment="1">
      <alignment horizontal="center" vertical="top" wrapText="1"/>
    </xf>
    <xf numFmtId="0" fontId="9" fillId="10" borderId="5" xfId="0" applyFont="1" applyFill="1" applyBorder="1" applyAlignment="1">
      <alignment vertical="top" wrapText="1"/>
    </xf>
    <xf numFmtId="0" fontId="9" fillId="0" borderId="5" xfId="0" applyFont="1" applyFill="1" applyBorder="1" applyAlignment="1">
      <alignment vertical="top" wrapText="1"/>
    </xf>
    <xf numFmtId="0" fontId="9" fillId="9" borderId="6" xfId="2" applyNumberFormat="1" applyFont="1" applyFill="1" applyBorder="1" applyAlignment="1">
      <alignment horizontal="center" vertical="top" wrapText="1"/>
    </xf>
    <xf numFmtId="0" fontId="9" fillId="0" borderId="6" xfId="2" quotePrefix="1" applyNumberFormat="1" applyFont="1" applyFill="1" applyBorder="1" applyAlignment="1">
      <alignment horizontal="left" vertical="top" wrapText="1"/>
    </xf>
    <xf numFmtId="0" fontId="9" fillId="9" borderId="4" xfId="0" applyFont="1" applyFill="1" applyBorder="1" applyAlignment="1">
      <alignment horizontal="center" vertical="top" wrapText="1"/>
    </xf>
    <xf numFmtId="0" fontId="9" fillId="0" borderId="4" xfId="0" applyFont="1" applyFill="1" applyBorder="1" applyAlignment="1">
      <alignment vertical="top" wrapText="1"/>
    </xf>
    <xf numFmtId="0" fontId="9" fillId="9" borderId="5" xfId="2" applyFill="1" applyBorder="1" applyAlignment="1">
      <alignment horizontal="center" vertical="top"/>
    </xf>
    <xf numFmtId="0" fontId="9" fillId="0" borderId="5" xfId="2" applyBorder="1" applyAlignment="1">
      <alignment vertical="top" wrapText="1"/>
    </xf>
    <xf numFmtId="0" fontId="9" fillId="0" borderId="5" xfId="2" applyFont="1" applyBorder="1" applyAlignment="1">
      <alignment vertical="top" wrapText="1"/>
    </xf>
    <xf numFmtId="0" fontId="9" fillId="9" borderId="5" xfId="2" applyFont="1" applyFill="1" applyBorder="1" applyAlignment="1">
      <alignment horizontal="center" vertical="top" wrapText="1"/>
    </xf>
    <xf numFmtId="0" fontId="9" fillId="0" borderId="5" xfId="2" applyFont="1" applyFill="1" applyBorder="1" applyAlignment="1">
      <alignment vertical="top" wrapText="1"/>
    </xf>
    <xf numFmtId="0" fontId="9" fillId="0" borderId="5" xfId="2" applyFont="1" applyFill="1" applyBorder="1" applyAlignment="1">
      <alignment wrapText="1"/>
    </xf>
    <xf numFmtId="0" fontId="9" fillId="9" borderId="5" xfId="2" applyFont="1" applyFill="1" applyBorder="1" applyAlignment="1">
      <alignment horizontal="center" vertical="top"/>
    </xf>
    <xf numFmtId="0" fontId="9" fillId="0" borderId="5" xfId="2" applyBorder="1" applyAlignment="1">
      <alignment vertical="top"/>
    </xf>
    <xf numFmtId="0" fontId="0" fillId="9" borderId="5" xfId="0" applyFill="1" applyBorder="1" applyAlignment="1">
      <alignment horizontal="center" vertical="top"/>
    </xf>
    <xf numFmtId="0" fontId="0" fillId="0" borderId="5" xfId="0" applyBorder="1" applyAlignment="1">
      <alignment vertical="top"/>
    </xf>
    <xf numFmtId="0" fontId="9" fillId="0" borderId="5" xfId="0" applyFont="1" applyBorder="1" applyAlignment="1">
      <alignment vertical="top" wrapText="1"/>
    </xf>
    <xf numFmtId="0" fontId="9" fillId="0" borderId="5" xfId="2" applyFont="1" applyBorder="1" applyAlignment="1">
      <alignment vertical="top"/>
    </xf>
    <xf numFmtId="0" fontId="9" fillId="0" borderId="5" xfId="2" quotePrefix="1" applyFont="1" applyBorder="1" applyAlignment="1">
      <alignment vertical="top" wrapText="1"/>
    </xf>
    <xf numFmtId="0" fontId="9" fillId="9" borderId="5" xfId="0" applyFont="1" applyFill="1" applyBorder="1" applyAlignment="1">
      <alignment horizontal="center" vertical="top"/>
    </xf>
    <xf numFmtId="0" fontId="9" fillId="0" borderId="5" xfId="0" applyFont="1" applyFill="1" applyBorder="1" applyAlignment="1">
      <alignment vertical="top"/>
    </xf>
    <xf numFmtId="0" fontId="9" fillId="0" borderId="5" xfId="0" quotePrefix="1" applyFont="1" applyFill="1" applyBorder="1" applyAlignment="1">
      <alignment vertical="top" wrapText="1"/>
    </xf>
    <xf numFmtId="0" fontId="9" fillId="0" borderId="5" xfId="2" applyFont="1" applyFill="1" applyBorder="1" applyAlignment="1">
      <alignment horizontal="left" vertical="top" wrapText="1"/>
    </xf>
    <xf numFmtId="0" fontId="9" fillId="0" borderId="5" xfId="0" quotePrefix="1" applyFont="1" applyBorder="1" applyAlignment="1">
      <alignment vertical="top" wrapText="1"/>
    </xf>
    <xf numFmtId="0" fontId="9" fillId="11" borderId="5" xfId="2" applyFont="1" applyFill="1" applyBorder="1" applyAlignment="1">
      <alignment vertical="top" wrapText="1"/>
    </xf>
    <xf numFmtId="0" fontId="10" fillId="9" borderId="5" xfId="2" applyFont="1" applyFill="1" applyBorder="1" applyAlignment="1">
      <alignment horizontal="center" vertical="top" wrapText="1"/>
    </xf>
    <xf numFmtId="0" fontId="10" fillId="0" borderId="5" xfId="2" applyFont="1" applyFill="1" applyBorder="1" applyAlignment="1">
      <alignment vertical="top" wrapText="1"/>
    </xf>
    <xf numFmtId="0" fontId="9" fillId="0" borderId="5" xfId="2" applyNumberFormat="1" applyFont="1" applyBorder="1" applyAlignment="1">
      <alignment vertical="top" wrapText="1"/>
    </xf>
    <xf numFmtId="9" fontId="9" fillId="9" borderId="5" xfId="1" applyFont="1" applyFill="1" applyBorder="1" applyAlignment="1">
      <alignment horizontal="center" vertical="top"/>
    </xf>
    <xf numFmtId="9" fontId="0" fillId="0" borderId="5" xfId="1" applyFont="1" applyBorder="1" applyAlignment="1">
      <alignment vertical="top"/>
    </xf>
    <xf numFmtId="0" fontId="9" fillId="0" borderId="5" xfId="2" applyNumberFormat="1" applyFont="1" applyFill="1" applyBorder="1" applyAlignment="1">
      <alignment vertical="top" wrapText="1"/>
    </xf>
    <xf numFmtId="0" fontId="9" fillId="9" borderId="6" xfId="2" applyFont="1" applyFill="1" applyBorder="1" applyAlignment="1">
      <alignment horizontal="center" vertical="top" wrapText="1"/>
    </xf>
    <xf numFmtId="0" fontId="9" fillId="0" borderId="6" xfId="2" applyFont="1" applyBorder="1" applyAlignment="1">
      <alignment vertical="top" wrapText="1"/>
    </xf>
    <xf numFmtId="0" fontId="9" fillId="10" borderId="4" xfId="0" applyFont="1" applyFill="1" applyBorder="1" applyAlignment="1">
      <alignment vertical="top" wrapText="1"/>
    </xf>
    <xf numFmtId="0" fontId="9" fillId="9" borderId="6" xfId="0" applyFont="1" applyFill="1" applyBorder="1" applyAlignment="1">
      <alignment horizontal="center" vertical="top" wrapText="1"/>
    </xf>
    <xf numFmtId="0" fontId="9" fillId="10" borderId="6" xfId="0" applyFont="1" applyFill="1" applyBorder="1" applyAlignment="1">
      <alignment vertical="top" wrapText="1"/>
    </xf>
    <xf numFmtId="0" fontId="9" fillId="0" borderId="6" xfId="2" quotePrefix="1" applyNumberFormat="1" applyFont="1" applyFill="1" applyBorder="1" applyAlignment="1">
      <alignment vertical="top" wrapText="1"/>
    </xf>
    <xf numFmtId="0" fontId="9" fillId="0" borderId="0" xfId="0" applyFont="1" applyFill="1" applyBorder="1" applyAlignment="1">
      <alignment vertical="top" wrapText="1"/>
    </xf>
    <xf numFmtId="0" fontId="9" fillId="0" borderId="7" xfId="0" applyFont="1" applyFill="1" applyBorder="1" applyAlignment="1">
      <alignment vertical="top" wrapText="1"/>
    </xf>
    <xf numFmtId="0" fontId="9" fillId="9" borderId="8" xfId="2" applyNumberFormat="1" applyFont="1" applyFill="1" applyBorder="1" applyAlignment="1">
      <alignment horizontal="center" vertical="top" wrapText="1"/>
    </xf>
    <xf numFmtId="0" fontId="9" fillId="9" borderId="8" xfId="0" applyFont="1" applyFill="1" applyBorder="1" applyAlignment="1">
      <alignment horizontal="center" vertical="top" wrapText="1"/>
    </xf>
    <xf numFmtId="0" fontId="0" fillId="9" borderId="4" xfId="0" applyFill="1" applyBorder="1" applyAlignment="1">
      <alignment horizontal="center" vertical="top"/>
    </xf>
    <xf numFmtId="0" fontId="0" fillId="0" borderId="4" xfId="0" applyBorder="1" applyAlignment="1">
      <alignment vertical="top"/>
    </xf>
    <xf numFmtId="0" fontId="9" fillId="0" borderId="4" xfId="0" applyFont="1" applyBorder="1" applyAlignment="1">
      <alignment vertical="top"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0" fillId="4" borderId="0" xfId="0" applyFill="1"/>
    <xf numFmtId="0" fontId="16" fillId="5" borderId="0" xfId="0" applyFont="1" applyFill="1"/>
    <xf numFmtId="0" fontId="16" fillId="0" borderId="0" xfId="0" applyFont="1"/>
    <xf numFmtId="0" fontId="8" fillId="0" borderId="2" xfId="0" applyFont="1" applyBorder="1" applyAlignment="1">
      <alignment horizontal="left" vertical="center"/>
    </xf>
    <xf numFmtId="0" fontId="9" fillId="12" borderId="2" xfId="0" applyFont="1" applyFill="1" applyBorder="1"/>
    <xf numFmtId="0" fontId="8" fillId="0" borderId="2" xfId="0" applyFont="1" applyBorder="1" applyAlignment="1">
      <alignment horizontal="left"/>
    </xf>
    <xf numFmtId="0" fontId="8" fillId="12" borderId="2" xfId="0" applyFont="1" applyFill="1" applyBorder="1"/>
    <xf numFmtId="0" fontId="16" fillId="0" borderId="0" xfId="0" quotePrefix="1" applyFont="1" applyFill="1"/>
    <xf numFmtId="0" fontId="19" fillId="0" borderId="0" xfId="0" applyFont="1" applyFill="1" applyBorder="1" applyAlignment="1">
      <alignment horizontal="center" vertical="center"/>
    </xf>
    <xf numFmtId="0" fontId="8" fillId="0" borderId="2" xfId="0" applyFont="1" applyBorder="1" applyAlignment="1">
      <alignment horizontal="left" wrapText="1"/>
    </xf>
    <xf numFmtId="0" fontId="8" fillId="12" borderId="2" xfId="0" applyFont="1" applyFill="1" applyBorder="1" applyAlignment="1">
      <alignment vertical="center"/>
    </xf>
    <xf numFmtId="0" fontId="9" fillId="0" borderId="2" xfId="0" applyFont="1" applyBorder="1"/>
    <xf numFmtId="0" fontId="8" fillId="12" borderId="2" xfId="0" applyFont="1" applyFill="1" applyBorder="1" applyAlignment="1">
      <alignment horizontal="left"/>
    </xf>
    <xf numFmtId="0" fontId="8" fillId="0" borderId="2" xfId="0" applyFont="1" applyBorder="1" applyAlignment="1">
      <alignment horizontal="left" vertical="center" wrapText="1"/>
    </xf>
    <xf numFmtId="0" fontId="17" fillId="12" borderId="2" xfId="0" applyFont="1" applyFill="1" applyBorder="1" applyAlignment="1">
      <alignment horizontal="left"/>
    </xf>
    <xf numFmtId="0" fontId="17" fillId="0" borderId="2" xfId="0" applyFont="1" applyBorder="1" applyAlignment="1">
      <alignment horizontal="left" vertical="center"/>
    </xf>
    <xf numFmtId="0" fontId="17" fillId="12" borderId="2" xfId="0" applyFont="1" applyFill="1" applyBorder="1"/>
    <xf numFmtId="0" fontId="17" fillId="0" borderId="0" xfId="0" applyFont="1" applyFill="1" applyBorder="1" applyAlignment="1">
      <alignment horizontal="center" vertical="center"/>
    </xf>
    <xf numFmtId="0" fontId="17" fillId="0" borderId="0" xfId="0" applyFont="1" applyFill="1" applyBorder="1"/>
    <xf numFmtId="0" fontId="17" fillId="13" borderId="2" xfId="0" applyFont="1" applyFill="1" applyBorder="1" applyAlignment="1">
      <alignment horizontal="left" vertical="center" wrapText="1"/>
    </xf>
    <xf numFmtId="0" fontId="16" fillId="0" borderId="0" xfId="0" applyFont="1" applyAlignment="1">
      <alignment horizontal="left"/>
    </xf>
    <xf numFmtId="0" fontId="17" fillId="13" borderId="2" xfId="0" applyFont="1" applyFill="1" applyBorder="1" applyAlignment="1">
      <alignment horizontal="center" vertical="center"/>
    </xf>
    <xf numFmtId="0" fontId="16" fillId="13" borderId="2" xfId="0" applyFont="1" applyFill="1" applyBorder="1"/>
    <xf numFmtId="0" fontId="17" fillId="13" borderId="2" xfId="0" applyFont="1" applyFill="1" applyBorder="1"/>
    <xf numFmtId="0" fontId="18" fillId="13" borderId="2" xfId="0" applyFont="1" applyFill="1" applyBorder="1" applyAlignment="1">
      <alignment vertical="center" wrapText="1"/>
    </xf>
    <xf numFmtId="0" fontId="16" fillId="0" borderId="2" xfId="0" applyFont="1" applyBorder="1"/>
    <xf numFmtId="0" fontId="16" fillId="0" borderId="2" xfId="0" applyFont="1" applyBorder="1" applyAlignment="1">
      <alignment horizontal="left"/>
    </xf>
    <xf numFmtId="0" fontId="17" fillId="13" borderId="2" xfId="0" applyFont="1" applyFill="1" applyBorder="1" applyAlignment="1">
      <alignment horizontal="left"/>
    </xf>
    <xf numFmtId="0" fontId="16" fillId="0" borderId="2" xfId="0" applyFont="1" applyBorder="1" applyAlignment="1">
      <alignment horizontal="left" wrapText="1"/>
    </xf>
    <xf numFmtId="0" fontId="16" fillId="13" borderId="2" xfId="0" applyFont="1" applyFill="1" applyBorder="1" applyAlignment="1">
      <alignment horizontal="center"/>
    </xf>
    <xf numFmtId="0" fontId="17" fillId="13" borderId="2" xfId="0" applyFont="1" applyFill="1" applyBorder="1" applyAlignment="1">
      <alignment horizontal="left" vertical="center"/>
    </xf>
    <xf numFmtId="0" fontId="20" fillId="3" borderId="2" xfId="0" applyFont="1" applyFill="1" applyBorder="1" applyAlignment="1">
      <alignment horizontal="left" vertical="center"/>
    </xf>
    <xf numFmtId="0" fontId="17" fillId="0" borderId="2" xfId="0" applyFont="1" applyFill="1" applyBorder="1" applyAlignment="1">
      <alignment horizontal="left" vertical="center" wrapText="1"/>
    </xf>
    <xf numFmtId="0" fontId="21" fillId="0" borderId="2" xfId="3"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center"/>
    </xf>
    <xf numFmtId="0" fontId="16" fillId="13" borderId="2" xfId="0" applyFont="1" applyFill="1" applyBorder="1" applyAlignment="1">
      <alignment horizontal="center" vertical="top"/>
    </xf>
    <xf numFmtId="0" fontId="17" fillId="0" borderId="2" xfId="0" applyFont="1" applyFill="1" applyBorder="1" applyAlignment="1">
      <alignment horizontal="left" vertical="center"/>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6" fillId="5" borderId="9" xfId="0" applyFont="1" applyFill="1" applyBorder="1" applyAlignment="1">
      <alignment horizontal="center"/>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 fillId="5" borderId="0" xfId="0" applyFont="1" applyFill="1" applyAlignment="1">
      <alignment horizontal="center" wrapText="1"/>
    </xf>
  </cellXfs>
  <cellStyles count="4">
    <cellStyle name="Hyperlink" xfId="3" builtinId="8"/>
    <cellStyle name="Normal" xfId="0" builtinId="0"/>
    <cellStyle name="Normal 2" xfId="2" xr:uid="{4CE775BC-A48D-4FC2-AFDE-6FED53BBF1CA}"/>
    <cellStyle name="Percent" xfId="1" builtinId="5"/>
  </cellStyles>
  <dxfs count="2">
    <dxf>
      <font>
        <color rgb="FF9C0006"/>
      </font>
      <fill>
        <patternFill>
          <bgColor rgb="FFFFC7CE"/>
        </patternFill>
      </fill>
    </dxf>
    <dxf>
      <font>
        <b/>
        <i/>
        <color rgb="FFFF000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1693386</xdr:colOff>
      <xdr:row>1</xdr:row>
      <xdr:rowOff>66262</xdr:rowOff>
    </xdr:from>
    <xdr:ext cx="1524000" cy="369956"/>
    <xdr:pic>
      <xdr:nvPicPr>
        <xdr:cNvPr id="2" name="Picture 1" descr="Solenis-tag-RGB.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1" t="21490" r="5144" b="25201"/>
        <a:stretch/>
      </xdr:blipFill>
      <xdr:spPr>
        <a:xfrm>
          <a:off x="5324092" y="312791"/>
          <a:ext cx="1524000" cy="36995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762000</xdr:colOff>
          <xdr:row>20</xdr:row>
          <xdr:rowOff>104775</xdr:rowOff>
        </xdr:from>
        <xdr:to>
          <xdr:col>1</xdr:col>
          <xdr:colOff>1628775</xdr:colOff>
          <xdr:row>22</xdr:row>
          <xdr:rowOff>142875</xdr:rowOff>
        </xdr:to>
        <xdr:sp macro="" textlink="">
          <xdr:nvSpPr>
            <xdr:cNvPr id="1025" name="Check Box 1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104775</xdr:rowOff>
        </xdr:from>
        <xdr:to>
          <xdr:col>4</xdr:col>
          <xdr:colOff>381000</xdr:colOff>
          <xdr:row>24</xdr:row>
          <xdr:rowOff>142875</xdr:rowOff>
        </xdr:to>
        <xdr:sp macro="" textlink="">
          <xdr:nvSpPr>
            <xdr:cNvPr id="1026" name="Check Box 16"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Solenis requestor send latest document to Supplier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22</xdr:row>
          <xdr:rowOff>104775</xdr:rowOff>
        </xdr:from>
        <xdr:to>
          <xdr:col>1</xdr:col>
          <xdr:colOff>1628775</xdr:colOff>
          <xdr:row>24</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20</xdr:row>
          <xdr:rowOff>85725</xdr:rowOff>
        </xdr:from>
        <xdr:to>
          <xdr:col>2</xdr:col>
          <xdr:colOff>2819400</xdr:colOff>
          <xdr:row>22</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request supplier to send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27</xdr:row>
          <xdr:rowOff>295275</xdr:rowOff>
        </xdr:from>
        <xdr:to>
          <xdr:col>1</xdr:col>
          <xdr:colOff>1666875</xdr:colOff>
          <xdr:row>29</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27</xdr:row>
          <xdr:rowOff>295275</xdr:rowOff>
        </xdr:from>
        <xdr:to>
          <xdr:col>2</xdr:col>
          <xdr:colOff>1209675</xdr:colOff>
          <xdr:row>29</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31</xdr:row>
          <xdr:rowOff>142875</xdr:rowOff>
        </xdr:from>
        <xdr:to>
          <xdr:col>1</xdr:col>
          <xdr:colOff>1666875</xdr:colOff>
          <xdr:row>33</xdr:row>
          <xdr:rowOff>142875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31</xdr:row>
          <xdr:rowOff>142875</xdr:rowOff>
        </xdr:from>
        <xdr:to>
          <xdr:col>2</xdr:col>
          <xdr:colOff>2981325</xdr:colOff>
          <xdr:row>33</xdr:row>
          <xdr:rowOff>142875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use link to read and accept please, mandetory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35</xdr:row>
          <xdr:rowOff>142875</xdr:rowOff>
        </xdr:from>
        <xdr:to>
          <xdr:col>1</xdr:col>
          <xdr:colOff>1666875</xdr:colOff>
          <xdr:row>37</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35</xdr:row>
          <xdr:rowOff>142875</xdr:rowOff>
        </xdr:from>
        <xdr:to>
          <xdr:col>2</xdr:col>
          <xdr:colOff>1571625</xdr:colOff>
          <xdr:row>37</xdr:row>
          <xdr:rowOff>142875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please provide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37</xdr:row>
          <xdr:rowOff>104775</xdr:rowOff>
        </xdr:from>
        <xdr:to>
          <xdr:col>1</xdr:col>
          <xdr:colOff>1647825</xdr:colOff>
          <xdr:row>39</xdr:row>
          <xdr:rowOff>142875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37</xdr:row>
          <xdr:rowOff>85725</xdr:rowOff>
        </xdr:from>
        <xdr:to>
          <xdr:col>2</xdr:col>
          <xdr:colOff>1247775</xdr:colOff>
          <xdr:row>39</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29</xdr:row>
          <xdr:rowOff>200025</xdr:rowOff>
        </xdr:from>
        <xdr:to>
          <xdr:col>1</xdr:col>
          <xdr:colOff>1666875</xdr:colOff>
          <xdr:row>31</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29</xdr:row>
          <xdr:rowOff>200025</xdr:rowOff>
        </xdr:from>
        <xdr:to>
          <xdr:col>2</xdr:col>
          <xdr:colOff>1228725</xdr:colOff>
          <xdr:row>31</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twoCellAnchor>
    <xdr:from>
      <xdr:col>2</xdr:col>
      <xdr:colOff>221637</xdr:colOff>
      <xdr:row>41</xdr:row>
      <xdr:rowOff>115958</xdr:rowOff>
    </xdr:from>
    <xdr:to>
      <xdr:col>2</xdr:col>
      <xdr:colOff>3028823</xdr:colOff>
      <xdr:row>42</xdr:row>
      <xdr:rowOff>323022</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965376" y="11156675"/>
          <a:ext cx="2807186"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NL" sz="1100"/>
        </a:p>
      </xdr:txBody>
    </xdr:sp>
    <xdr:clientData/>
  </xdr:twoCellAnchor>
  <mc:AlternateContent xmlns:mc="http://schemas.openxmlformats.org/markup-compatibility/2006">
    <mc:Choice xmlns:a14="http://schemas.microsoft.com/office/drawing/2010/main" Requires="a14">
      <xdr:twoCellAnchor editAs="oneCell">
        <xdr:from>
          <xdr:col>1</xdr:col>
          <xdr:colOff>800100</xdr:colOff>
          <xdr:row>33</xdr:row>
          <xdr:rowOff>142875</xdr:rowOff>
        </xdr:from>
        <xdr:to>
          <xdr:col>1</xdr:col>
          <xdr:colOff>1666875</xdr:colOff>
          <xdr:row>35</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33</xdr:row>
          <xdr:rowOff>142875</xdr:rowOff>
        </xdr:from>
        <xdr:to>
          <xdr:col>2</xdr:col>
          <xdr:colOff>3000375</xdr:colOff>
          <xdr:row>35</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 use link to read and accept please, mandetory</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740948\OneDrive%20-%20Solenis%20LLC\Desktop\Yellow%20-%20Belt%20Project\AP%20Blue%20Priniting\New%20Vendor%20Form%20-%20Rajesh\Global%20Vendor%20Request%20Form%20-%2010th%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Vendor Request For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vendor.solenis.com/sl-solenis-vendor-inquiry/index.js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solenis.com/en/about/suppliers"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1:I110"/>
  <sheetViews>
    <sheetView tabSelected="1" zoomScaleNormal="100" zoomScaleSheetLayoutView="80" workbookViewId="0">
      <selection activeCell="C14" sqref="C14"/>
    </sheetView>
  </sheetViews>
  <sheetFormatPr defaultColWidth="8.85546875" defaultRowHeight="12.75" x14ac:dyDescent="0.2"/>
  <cols>
    <col min="1" max="1" width="3.28515625" style="73" customWidth="1"/>
    <col min="2" max="2" width="45.5703125" style="73" customWidth="1"/>
    <col min="3" max="3" width="48.5703125" style="73" customWidth="1"/>
    <col min="4" max="4" width="3.140625" style="73" customWidth="1"/>
    <col min="5" max="5" width="8.85546875" style="73"/>
    <col min="6" max="6" width="8.85546875" style="73" customWidth="1"/>
    <col min="7" max="7" width="52.5703125" style="73" customWidth="1"/>
    <col min="8" max="8" width="49.85546875" style="73" customWidth="1"/>
    <col min="9" max="16384" width="8.85546875" style="73"/>
  </cols>
  <sheetData>
    <row r="1" spans="2:9" s="72" customFormat="1" ht="20.100000000000001" customHeight="1" x14ac:dyDescent="0.2">
      <c r="B1" s="111"/>
      <c r="C1" s="111"/>
    </row>
    <row r="2" spans="2:9" ht="20.100000000000001" customHeight="1" x14ac:dyDescent="0.2">
      <c r="B2" s="108" t="s">
        <v>1904</v>
      </c>
      <c r="C2" s="108"/>
    </row>
    <row r="3" spans="2:9" ht="20.100000000000001" customHeight="1" x14ac:dyDescent="0.2">
      <c r="B3" s="108"/>
      <c r="C3" s="108"/>
      <c r="E3" s="73" t="s">
        <v>1903</v>
      </c>
    </row>
    <row r="4" spans="2:9" ht="20.100000000000001" customHeight="1" x14ac:dyDescent="0.2">
      <c r="B4" s="114" t="s">
        <v>1914</v>
      </c>
      <c r="C4" s="115"/>
    </row>
    <row r="5" spans="2:9" ht="20.100000000000001" customHeight="1" x14ac:dyDescent="0.2">
      <c r="B5" s="74" t="s">
        <v>1909</v>
      </c>
      <c r="C5" s="75"/>
    </row>
    <row r="6" spans="2:9" ht="20.100000000000001" customHeight="1" x14ac:dyDescent="0.2">
      <c r="B6" s="74" t="s">
        <v>1871</v>
      </c>
      <c r="C6" s="75"/>
    </row>
    <row r="7" spans="2:9" ht="18" customHeight="1" x14ac:dyDescent="0.2">
      <c r="B7" s="76" t="s">
        <v>1872</v>
      </c>
      <c r="C7" s="77" t="s">
        <v>1905</v>
      </c>
      <c r="I7" s="78"/>
    </row>
    <row r="8" spans="2:9" ht="18" customHeight="1" x14ac:dyDescent="0.2">
      <c r="B8" s="76" t="s">
        <v>1873</v>
      </c>
      <c r="C8" s="77" t="s">
        <v>1905</v>
      </c>
    </row>
    <row r="9" spans="2:9" ht="18" customHeight="1" x14ac:dyDescent="0.2">
      <c r="B9" s="76" t="s">
        <v>1874</v>
      </c>
      <c r="C9" s="77" t="s">
        <v>1905</v>
      </c>
    </row>
    <row r="10" spans="2:9" ht="18" customHeight="1" x14ac:dyDescent="0.2">
      <c r="B10" s="76" t="s">
        <v>1875</v>
      </c>
      <c r="C10" s="77" t="s">
        <v>1905</v>
      </c>
    </row>
    <row r="11" spans="2:9" ht="34.700000000000003" customHeight="1" x14ac:dyDescent="0.2">
      <c r="B11" s="112" t="s">
        <v>1870</v>
      </c>
      <c r="C11" s="113"/>
      <c r="D11" s="79"/>
      <c r="E11" s="79"/>
    </row>
    <row r="12" spans="2:9" ht="18" customHeight="1" x14ac:dyDescent="0.2">
      <c r="B12" s="76" t="s">
        <v>1876</v>
      </c>
      <c r="C12" s="77" t="s">
        <v>1882</v>
      </c>
    </row>
    <row r="13" spans="2:9" ht="30.6" customHeight="1" x14ac:dyDescent="0.2">
      <c r="B13" s="80" t="s">
        <v>1894</v>
      </c>
      <c r="C13" s="77" t="s">
        <v>1892</v>
      </c>
    </row>
    <row r="14" spans="2:9" ht="21.75" customHeight="1" x14ac:dyDescent="0.2">
      <c r="B14" s="74" t="s">
        <v>1877</v>
      </c>
      <c r="C14" s="81" t="s">
        <v>1905</v>
      </c>
    </row>
    <row r="15" spans="2:9" ht="18" customHeight="1" x14ac:dyDescent="0.2">
      <c r="B15" s="74" t="s">
        <v>1849</v>
      </c>
      <c r="C15" s="82"/>
    </row>
    <row r="16" spans="2:9" ht="18" customHeight="1" x14ac:dyDescent="0.2">
      <c r="B16" s="74" t="s">
        <v>1878</v>
      </c>
      <c r="C16" s="83" t="s">
        <v>1908</v>
      </c>
    </row>
    <row r="17" spans="2:4" ht="18" customHeight="1" x14ac:dyDescent="0.2">
      <c r="B17" s="74" t="s">
        <v>1879</v>
      </c>
      <c r="C17" s="77" t="s">
        <v>1905</v>
      </c>
    </row>
    <row r="18" spans="2:4" ht="25.5" x14ac:dyDescent="0.2">
      <c r="B18" s="84" t="s">
        <v>1910</v>
      </c>
      <c r="C18" s="74"/>
    </row>
    <row r="19" spans="2:4" ht="18" customHeight="1" x14ac:dyDescent="0.2">
      <c r="B19" s="74" t="s">
        <v>1847</v>
      </c>
      <c r="C19" s="83" t="s">
        <v>1905</v>
      </c>
    </row>
    <row r="20" spans="2:4" ht="18" customHeight="1" x14ac:dyDescent="0.2">
      <c r="B20" s="74" t="s">
        <v>1880</v>
      </c>
      <c r="C20" s="82"/>
    </row>
    <row r="21" spans="2:4" ht="18" customHeight="1" x14ac:dyDescent="0.2">
      <c r="B21" s="116" t="s">
        <v>1881</v>
      </c>
      <c r="C21" s="117"/>
    </row>
    <row r="22" spans="2:4" ht="18" customHeight="1" x14ac:dyDescent="0.2">
      <c r="B22" s="85"/>
      <c r="C22" s="85"/>
    </row>
    <row r="23" spans="2:4" ht="18" customHeight="1" x14ac:dyDescent="0.2">
      <c r="B23" s="118" t="s">
        <v>1916</v>
      </c>
      <c r="C23" s="119"/>
    </row>
    <row r="24" spans="2:4" ht="18" customHeight="1" x14ac:dyDescent="0.2">
      <c r="B24" s="85"/>
      <c r="C24" s="85"/>
    </row>
    <row r="25" spans="2:4" ht="18" customHeight="1" x14ac:dyDescent="0.2">
      <c r="B25" s="86" t="s">
        <v>1917</v>
      </c>
      <c r="C25" s="87" t="s">
        <v>1905</v>
      </c>
    </row>
    <row r="26" spans="2:4" ht="18" customHeight="1" x14ac:dyDescent="0.2">
      <c r="B26" s="88"/>
      <c r="C26" s="89"/>
    </row>
    <row r="27" spans="2:4" ht="18.75" customHeight="1" x14ac:dyDescent="0.2">
      <c r="B27" s="102" t="s">
        <v>1915</v>
      </c>
      <c r="C27" s="102"/>
    </row>
    <row r="28" spans="2:4" ht="29.25" customHeight="1" x14ac:dyDescent="0.2">
      <c r="B28" s="103" t="s">
        <v>1918</v>
      </c>
      <c r="C28" s="103"/>
    </row>
    <row r="29" spans="2:4" ht="22.5" customHeight="1" x14ac:dyDescent="0.2">
      <c r="B29" s="90"/>
      <c r="C29" s="90"/>
      <c r="D29" s="91"/>
    </row>
    <row r="30" spans="2:4" ht="22.35" customHeight="1" x14ac:dyDescent="0.2">
      <c r="B30" s="108" t="s">
        <v>1911</v>
      </c>
      <c r="C30" s="108"/>
    </row>
    <row r="31" spans="2:4" ht="22.35" customHeight="1" x14ac:dyDescent="0.2">
      <c r="B31" s="92"/>
      <c r="C31" s="93"/>
    </row>
    <row r="32" spans="2:4" ht="20.25" customHeight="1" x14ac:dyDescent="0.2">
      <c r="B32" s="104" t="s">
        <v>1912</v>
      </c>
      <c r="C32" s="104"/>
    </row>
    <row r="33" spans="2:3" ht="20.25" customHeight="1" x14ac:dyDescent="0.2">
      <c r="B33" s="92"/>
      <c r="C33" s="92"/>
    </row>
    <row r="34" spans="2:3" ht="20.25" customHeight="1" x14ac:dyDescent="0.2">
      <c r="B34" s="104" t="s">
        <v>1913</v>
      </c>
      <c r="C34" s="104"/>
    </row>
    <row r="35" spans="2:3" ht="20.100000000000001" customHeight="1" x14ac:dyDescent="0.2">
      <c r="B35" s="92"/>
      <c r="C35" s="92"/>
    </row>
    <row r="36" spans="2:3" ht="21.75" customHeight="1" x14ac:dyDescent="0.2">
      <c r="B36" s="108" t="s">
        <v>1919</v>
      </c>
      <c r="C36" s="108"/>
    </row>
    <row r="37" spans="2:3" ht="18.75" customHeight="1" x14ac:dyDescent="0.2">
      <c r="B37" s="94"/>
      <c r="C37" s="93"/>
    </row>
    <row r="38" spans="2:3" ht="17.25" customHeight="1" x14ac:dyDescent="0.2">
      <c r="B38" s="108" t="str">
        <f>IF(_xlfn.CONCAT(C7&amp;C8)="Non-Raw MaterialsNA"," * W9 / W8 BEN form has been provided ?"," ")</f>
        <v xml:space="preserve"> </v>
      </c>
      <c r="C38" s="108"/>
    </row>
    <row r="39" spans="2:3" ht="18.75" customHeight="1" x14ac:dyDescent="0.2">
      <c r="B39" s="95"/>
      <c r="C39" s="95"/>
    </row>
    <row r="40" spans="2:3" x14ac:dyDescent="0.2">
      <c r="B40" s="120" t="str">
        <f>IF(_xlfn.CONCAT(C7&amp;C8)="Non-Raw MaterialsNA","W9 form is required for New vendor setups (ZPAY, ZNPO, ZTAX and ZLGL)
for US ( 1020) company code if vendor is from US. 
W8 BEN form is required for US ( 1020) company code if vendor is from other than US"," ")</f>
        <v xml:space="preserve"> </v>
      </c>
      <c r="C40" s="120"/>
    </row>
    <row r="41" spans="2:3" ht="34.700000000000003" customHeight="1" x14ac:dyDescent="0.2">
      <c r="B41" s="109" t="str">
        <f>IF(_xlfn.CONCAT(C16)="USD 250.000-500.000","GRMS Enrollment required to provide Solenis Sustainable and Risk management information. 
Invite for enrollment will be send shortly by email","NO GRMS enrollment required ")</f>
        <v xml:space="preserve">NO GRMS enrollment required </v>
      </c>
      <c r="C41" s="110"/>
    </row>
    <row r="42" spans="2:3" ht="17.25" customHeight="1" x14ac:dyDescent="0.2">
      <c r="B42" s="105" t="s">
        <v>1920</v>
      </c>
      <c r="C42" s="107"/>
    </row>
    <row r="43" spans="2:3" ht="33" customHeight="1" x14ac:dyDescent="0.2">
      <c r="B43" s="106"/>
      <c r="C43" s="107"/>
    </row>
    <row r="44" spans="2:3" ht="20.100000000000001" customHeight="1" x14ac:dyDescent="0.2">
      <c r="B44" s="96"/>
      <c r="C44" s="96"/>
    </row>
    <row r="45" spans="2:3" ht="18" customHeight="1" x14ac:dyDescent="0.2">
      <c r="B45" s="101" t="s">
        <v>1853</v>
      </c>
      <c r="C45" s="101"/>
    </row>
    <row r="46" spans="2:3" ht="12" customHeight="1" x14ac:dyDescent="0.2">
      <c r="B46" s="97" t="s">
        <v>7</v>
      </c>
      <c r="C46" s="97"/>
    </row>
    <row r="47" spans="2:3" ht="13.5" customHeight="1" x14ac:dyDescent="0.2">
      <c r="B47" s="97" t="s">
        <v>98</v>
      </c>
      <c r="C47" s="97"/>
    </row>
    <row r="48" spans="2:3" ht="13.5" customHeight="1" x14ac:dyDescent="0.2">
      <c r="B48" s="97" t="s">
        <v>96</v>
      </c>
      <c r="C48" s="97"/>
    </row>
    <row r="49" spans="2:3" ht="13.5" customHeight="1" x14ac:dyDescent="0.2">
      <c r="B49" s="97" t="s">
        <v>99</v>
      </c>
      <c r="C49" s="97"/>
    </row>
    <row r="50" spans="2:3" ht="13.5" customHeight="1" x14ac:dyDescent="0.2">
      <c r="B50" s="97" t="s">
        <v>97</v>
      </c>
      <c r="C50" s="97"/>
    </row>
    <row r="51" spans="2:3" x14ac:dyDescent="0.2">
      <c r="B51" s="97" t="s">
        <v>1850</v>
      </c>
      <c r="C51" s="98" t="s">
        <v>1905</v>
      </c>
    </row>
    <row r="52" spans="2:3" x14ac:dyDescent="0.2">
      <c r="B52" s="97" t="str">
        <f>_xlfn.IFS(_xlfn.CONCAT(C8&amp;C51)="EMEAFR_France","* Payment Reference Code (Mandetory)",_xlfn.CONCAT(C8&amp;C51)="EMEAES_Spain","* Payment Reference Code (Mandetory)",TRUE,"")</f>
        <v/>
      </c>
      <c r="C52" s="97"/>
    </row>
    <row r="53" spans="2:3" ht="20.100000000000001" customHeight="1" x14ac:dyDescent="0.2">
      <c r="B53" s="97" t="s">
        <v>4</v>
      </c>
      <c r="C53" s="97"/>
    </row>
    <row r="54" spans="2:3" ht="20.100000000000001" customHeight="1" x14ac:dyDescent="0.2">
      <c r="B54" s="97" t="s">
        <v>1921</v>
      </c>
      <c r="C54" s="97"/>
    </row>
    <row r="55" spans="2:3" ht="20.100000000000001" customHeight="1" x14ac:dyDescent="0.2">
      <c r="B55" s="97" t="s">
        <v>2</v>
      </c>
      <c r="C55" s="97"/>
    </row>
    <row r="56" spans="2:3" ht="20.100000000000001" customHeight="1" x14ac:dyDescent="0.2">
      <c r="B56" s="97" t="s">
        <v>1</v>
      </c>
      <c r="C56" s="97"/>
    </row>
    <row r="57" spans="2:3" ht="17.25" customHeight="1" x14ac:dyDescent="0.2">
      <c r="B57" s="97" t="s">
        <v>1922</v>
      </c>
      <c r="C57" s="93"/>
    </row>
    <row r="58" spans="2:3" ht="17.25" customHeight="1" x14ac:dyDescent="0.2">
      <c r="B58" s="99" t="s">
        <v>1923</v>
      </c>
      <c r="C58" s="100"/>
    </row>
    <row r="59" spans="2:3" x14ac:dyDescent="0.2">
      <c r="B59" s="101" t="s">
        <v>1852</v>
      </c>
      <c r="C59" s="101"/>
    </row>
    <row r="60" spans="2:3" x14ac:dyDescent="0.2">
      <c r="B60" s="97" t="s">
        <v>92</v>
      </c>
      <c r="C60" s="97"/>
    </row>
    <row r="61" spans="2:3" x14ac:dyDescent="0.2">
      <c r="B61" s="97" t="s">
        <v>93</v>
      </c>
      <c r="C61" s="97"/>
    </row>
    <row r="62" spans="2:3" x14ac:dyDescent="0.2">
      <c r="B62" s="97" t="s">
        <v>94</v>
      </c>
      <c r="C62" s="97"/>
    </row>
    <row r="63" spans="2:3" ht="25.5" x14ac:dyDescent="0.2">
      <c r="B63" s="99" t="s">
        <v>95</v>
      </c>
      <c r="C63" s="97"/>
    </row>
    <row r="64" spans="2:3" x14ac:dyDescent="0.2">
      <c r="B64" s="97" t="s">
        <v>1924</v>
      </c>
      <c r="C64" s="93"/>
    </row>
    <row r="65" spans="2:3" x14ac:dyDescent="0.2">
      <c r="B65" s="97" t="str">
        <f>IF(C51="BR - Brazil","Bank Agency Number",IF(C51="CA - Canada","Bank Institution code(3 Digits)"," "))</f>
        <v xml:space="preserve"> </v>
      </c>
      <c r="C65" s="97"/>
    </row>
    <row r="66" spans="2:3" x14ac:dyDescent="0.2">
      <c r="B66" s="101" t="s">
        <v>10</v>
      </c>
      <c r="C66" s="101"/>
    </row>
    <row r="67" spans="2:3" x14ac:dyDescent="0.2">
      <c r="B67" s="97" t="s">
        <v>7</v>
      </c>
      <c r="C67" s="97"/>
    </row>
    <row r="68" spans="2:3" x14ac:dyDescent="0.2">
      <c r="B68" s="97" t="s">
        <v>6</v>
      </c>
      <c r="C68" s="97"/>
    </row>
    <row r="69" spans="2:3" x14ac:dyDescent="0.2">
      <c r="B69" s="97" t="s">
        <v>5</v>
      </c>
      <c r="C69" s="97"/>
    </row>
    <row r="70" spans="2:3" x14ac:dyDescent="0.2">
      <c r="B70" s="97" t="s">
        <v>4</v>
      </c>
      <c r="C70" s="97"/>
    </row>
    <row r="71" spans="2:3" x14ac:dyDescent="0.2">
      <c r="B71" s="97" t="s">
        <v>3</v>
      </c>
      <c r="C71" s="97"/>
    </row>
    <row r="72" spans="2:3" x14ac:dyDescent="0.2">
      <c r="B72" s="97" t="s">
        <v>2</v>
      </c>
      <c r="C72" s="97"/>
    </row>
    <row r="73" spans="2:3" x14ac:dyDescent="0.2">
      <c r="B73" s="97" t="s">
        <v>1</v>
      </c>
      <c r="C73" s="97"/>
    </row>
    <row r="74" spans="2:3" x14ac:dyDescent="0.2">
      <c r="B74" s="97" t="s">
        <v>1922</v>
      </c>
      <c r="C74" s="93"/>
    </row>
    <row r="75" spans="2:3" x14ac:dyDescent="0.2">
      <c r="B75" s="97" t="s">
        <v>0</v>
      </c>
      <c r="C75" s="97"/>
    </row>
    <row r="76" spans="2:3" x14ac:dyDescent="0.2">
      <c r="B76" s="97"/>
      <c r="C76" s="97"/>
    </row>
    <row r="77" spans="2:3" x14ac:dyDescent="0.2">
      <c r="B77" s="101" t="s">
        <v>9</v>
      </c>
      <c r="C77" s="101"/>
    </row>
    <row r="78" spans="2:3" x14ac:dyDescent="0.2">
      <c r="B78" s="97" t="s">
        <v>7</v>
      </c>
      <c r="C78" s="97"/>
    </row>
    <row r="79" spans="2:3" x14ac:dyDescent="0.2">
      <c r="B79" s="97" t="s">
        <v>6</v>
      </c>
      <c r="C79" s="97"/>
    </row>
    <row r="80" spans="2:3" x14ac:dyDescent="0.2">
      <c r="B80" s="97" t="s">
        <v>5</v>
      </c>
      <c r="C80" s="97"/>
    </row>
    <row r="81" spans="2:3" x14ac:dyDescent="0.2">
      <c r="B81" s="97" t="s">
        <v>4</v>
      </c>
      <c r="C81" s="97"/>
    </row>
    <row r="82" spans="2:3" x14ac:dyDescent="0.2">
      <c r="B82" s="97" t="s">
        <v>3</v>
      </c>
      <c r="C82" s="97"/>
    </row>
    <row r="83" spans="2:3" x14ac:dyDescent="0.2">
      <c r="B83" s="97" t="s">
        <v>2</v>
      </c>
      <c r="C83" s="97"/>
    </row>
    <row r="84" spans="2:3" x14ac:dyDescent="0.2">
      <c r="B84" s="97" t="s">
        <v>1</v>
      </c>
      <c r="C84" s="97"/>
    </row>
    <row r="85" spans="2:3" x14ac:dyDescent="0.2">
      <c r="B85" s="97" t="s">
        <v>1922</v>
      </c>
      <c r="C85" s="93"/>
    </row>
    <row r="86" spans="2:3" x14ac:dyDescent="0.2">
      <c r="B86" s="97" t="s">
        <v>0</v>
      </c>
      <c r="C86" s="97"/>
    </row>
    <row r="87" spans="2:3" x14ac:dyDescent="0.2">
      <c r="B87" s="97"/>
      <c r="C87" s="97"/>
    </row>
    <row r="88" spans="2:3" x14ac:dyDescent="0.2">
      <c r="B88" s="101" t="s">
        <v>8</v>
      </c>
      <c r="C88" s="101"/>
    </row>
    <row r="89" spans="2:3" x14ac:dyDescent="0.2">
      <c r="B89" s="97" t="s">
        <v>7</v>
      </c>
      <c r="C89" s="97"/>
    </row>
    <row r="90" spans="2:3" x14ac:dyDescent="0.2">
      <c r="B90" s="97" t="s">
        <v>6</v>
      </c>
      <c r="C90" s="97"/>
    </row>
    <row r="91" spans="2:3" x14ac:dyDescent="0.2">
      <c r="B91" s="97" t="s">
        <v>5</v>
      </c>
      <c r="C91" s="97"/>
    </row>
    <row r="92" spans="2:3" x14ac:dyDescent="0.2">
      <c r="B92" s="97" t="s">
        <v>4</v>
      </c>
      <c r="C92" s="97"/>
    </row>
    <row r="93" spans="2:3" x14ac:dyDescent="0.2">
      <c r="B93" s="97" t="s">
        <v>3</v>
      </c>
      <c r="C93" s="97"/>
    </row>
    <row r="94" spans="2:3" x14ac:dyDescent="0.2">
      <c r="B94" s="97" t="s">
        <v>2</v>
      </c>
      <c r="C94" s="97"/>
    </row>
    <row r="95" spans="2:3" x14ac:dyDescent="0.2">
      <c r="B95" s="97" t="s">
        <v>1</v>
      </c>
      <c r="C95" s="97"/>
    </row>
    <row r="96" spans="2:3" x14ac:dyDescent="0.2">
      <c r="B96" s="97" t="s">
        <v>1922</v>
      </c>
      <c r="C96" s="93"/>
    </row>
    <row r="97" spans="2:3" x14ac:dyDescent="0.2">
      <c r="B97" s="97" t="s">
        <v>0</v>
      </c>
      <c r="C97" s="97"/>
    </row>
    <row r="98" spans="2:3" x14ac:dyDescent="0.2">
      <c r="B98" s="97" t="s">
        <v>1854</v>
      </c>
      <c r="C98" s="97"/>
    </row>
    <row r="99" spans="2:3" x14ac:dyDescent="0.2">
      <c r="B99" s="97" t="s">
        <v>1855</v>
      </c>
      <c r="C99" s="97"/>
    </row>
    <row r="100" spans="2:3" x14ac:dyDescent="0.2">
      <c r="B100" s="101" t="s">
        <v>1925</v>
      </c>
      <c r="C100" s="101"/>
    </row>
    <row r="101" spans="2:3" x14ac:dyDescent="0.2">
      <c r="B101" s="97" t="s">
        <v>7</v>
      </c>
      <c r="C101" s="97"/>
    </row>
    <row r="102" spans="2:3" x14ac:dyDescent="0.2">
      <c r="B102" s="97" t="s">
        <v>6</v>
      </c>
      <c r="C102" s="97"/>
    </row>
    <row r="103" spans="2:3" x14ac:dyDescent="0.2">
      <c r="B103" s="97" t="s">
        <v>5</v>
      </c>
      <c r="C103" s="97"/>
    </row>
    <row r="104" spans="2:3" x14ac:dyDescent="0.2">
      <c r="B104" s="97" t="s">
        <v>4</v>
      </c>
      <c r="C104" s="97"/>
    </row>
    <row r="105" spans="2:3" x14ac:dyDescent="0.2">
      <c r="B105" s="97" t="s">
        <v>3</v>
      </c>
      <c r="C105" s="97"/>
    </row>
    <row r="106" spans="2:3" x14ac:dyDescent="0.2">
      <c r="B106" s="97" t="s">
        <v>2</v>
      </c>
      <c r="C106" s="97"/>
    </row>
    <row r="107" spans="2:3" x14ac:dyDescent="0.2">
      <c r="B107" s="97" t="s">
        <v>1</v>
      </c>
      <c r="C107" s="97"/>
    </row>
    <row r="108" spans="2:3" x14ac:dyDescent="0.2">
      <c r="B108" s="97" t="s">
        <v>1922</v>
      </c>
      <c r="C108" s="93"/>
    </row>
    <row r="109" spans="2:3" x14ac:dyDescent="0.2">
      <c r="B109" s="97" t="s">
        <v>0</v>
      </c>
      <c r="C109" s="97"/>
    </row>
    <row r="110" spans="2:3" x14ac:dyDescent="0.2">
      <c r="B110" s="97"/>
      <c r="C110" s="97"/>
    </row>
  </sheetData>
  <mergeCells count="23">
    <mergeCell ref="B2:C3"/>
    <mergeCell ref="B1:C1"/>
    <mergeCell ref="B11:C11"/>
    <mergeCell ref="B4:C4"/>
    <mergeCell ref="B45:C45"/>
    <mergeCell ref="B21:C21"/>
    <mergeCell ref="B23:C23"/>
    <mergeCell ref="B38:C38"/>
    <mergeCell ref="B40:C40"/>
    <mergeCell ref="B30:C30"/>
    <mergeCell ref="B59:C59"/>
    <mergeCell ref="B100:C100"/>
    <mergeCell ref="B27:C27"/>
    <mergeCell ref="B88:C88"/>
    <mergeCell ref="B28:C28"/>
    <mergeCell ref="B32:C32"/>
    <mergeCell ref="B42:B43"/>
    <mergeCell ref="C42:C43"/>
    <mergeCell ref="B36:C36"/>
    <mergeCell ref="B77:C77"/>
    <mergeCell ref="B66:C66"/>
    <mergeCell ref="B41:C41"/>
    <mergeCell ref="B34:C34"/>
  </mergeCells>
  <conditionalFormatting sqref="B38:C38">
    <cfRule type="cellIs" dxfId="1" priority="1" operator="equal">
      <formula>"Not Applicable"</formula>
    </cfRule>
  </conditionalFormatting>
  <dataValidations count="4">
    <dataValidation type="list" allowBlank="1" showInputMessage="1" showErrorMessage="1" sqref="C9" xr:uid="{00000000-0002-0000-0000-000000000000}">
      <formula1>requesttype</formula1>
    </dataValidation>
    <dataValidation type="list" allowBlank="1" showInputMessage="1" showErrorMessage="1" sqref="C19" xr:uid="{00000000-0002-0000-0000-000001000000}">
      <formula1>INDIRECT($C$10)</formula1>
    </dataValidation>
    <dataValidation type="list" allowBlank="1" showInputMessage="1" showErrorMessage="1" sqref="C52" xr:uid="{088F4E62-2A51-4E37-B0D3-13609086E19E}">
      <formula1>INDIRECT($C$51)</formula1>
    </dataValidation>
    <dataValidation errorStyle="warning" allowBlank="1" showInputMessage="1" showErrorMessage="1" sqref="C13" xr:uid="{79C90A05-B3B7-4E14-B021-678A5C079CEF}"/>
  </dataValidations>
  <hyperlinks>
    <hyperlink ref="B34:C34" r:id="rId1" display="*Solenis Terms and Conditions and Code of Conduct read and accepted ? Link" xr:uid="{4376776F-8E87-45EE-BC86-15C929517E7C}"/>
    <hyperlink ref="B32:C32" r:id="rId2" display="*Solenis billing invoice requirements received and accepted ?" xr:uid="{C000D647-10EE-43E3-8517-FAF11250D929}"/>
  </hyperlinks>
  <printOptions horizontalCentered="1" verticalCentered="1"/>
  <pageMargins left="0.2" right="0.2" top="0.75" bottom="0.75" header="0.3" footer="0.3"/>
  <pageSetup paperSize="9" scale="6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3">
              <controlPr defaultSize="0" autoFill="0" autoLine="0" autoPict="0">
                <anchor moveWithCells="1">
                  <from>
                    <xdr:col>1</xdr:col>
                    <xdr:colOff>762000</xdr:colOff>
                    <xdr:row>20</xdr:row>
                    <xdr:rowOff>104775</xdr:rowOff>
                  </from>
                  <to>
                    <xdr:col>1</xdr:col>
                    <xdr:colOff>1628775</xdr:colOff>
                    <xdr:row>22</xdr:row>
                    <xdr:rowOff>142875</xdr:rowOff>
                  </to>
                </anchor>
              </controlPr>
            </control>
          </mc:Choice>
        </mc:AlternateContent>
        <mc:AlternateContent xmlns:mc="http://schemas.openxmlformats.org/markup-compatibility/2006">
          <mc:Choice Requires="x14">
            <control shapeId="1026" r:id="rId7" name="Check Box 16">
              <controlPr defaultSize="0" autoFill="0" autoLine="0" autoPict="0">
                <anchor moveWithCells="1">
                  <from>
                    <xdr:col>2</xdr:col>
                    <xdr:colOff>333375</xdr:colOff>
                    <xdr:row>22</xdr:row>
                    <xdr:rowOff>104775</xdr:rowOff>
                  </from>
                  <to>
                    <xdr:col>4</xdr:col>
                    <xdr:colOff>381000</xdr:colOff>
                    <xdr:row>24</xdr:row>
                    <xdr:rowOff>142875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xdr:col>
                    <xdr:colOff>762000</xdr:colOff>
                    <xdr:row>22</xdr:row>
                    <xdr:rowOff>104775</xdr:rowOff>
                  </from>
                  <to>
                    <xdr:col>1</xdr:col>
                    <xdr:colOff>1628775</xdr:colOff>
                    <xdr:row>24</xdr:row>
                    <xdr:rowOff>142875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342900</xdr:colOff>
                    <xdr:row>20</xdr:row>
                    <xdr:rowOff>85725</xdr:rowOff>
                  </from>
                  <to>
                    <xdr:col>2</xdr:col>
                    <xdr:colOff>2819400</xdr:colOff>
                    <xdr:row>22</xdr:row>
                    <xdr:rowOff>142875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xdr:col>
                    <xdr:colOff>790575</xdr:colOff>
                    <xdr:row>27</xdr:row>
                    <xdr:rowOff>295275</xdr:rowOff>
                  </from>
                  <to>
                    <xdr:col>1</xdr:col>
                    <xdr:colOff>1666875</xdr:colOff>
                    <xdr:row>29</xdr:row>
                    <xdr:rowOff>142875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2</xdr:col>
                    <xdr:colOff>342900</xdr:colOff>
                    <xdr:row>27</xdr:row>
                    <xdr:rowOff>295275</xdr:rowOff>
                  </from>
                  <to>
                    <xdr:col>2</xdr:col>
                    <xdr:colOff>1209675</xdr:colOff>
                    <xdr:row>29</xdr:row>
                    <xdr:rowOff>142875</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xdr:col>
                    <xdr:colOff>800100</xdr:colOff>
                    <xdr:row>31</xdr:row>
                    <xdr:rowOff>142875</xdr:rowOff>
                  </from>
                  <to>
                    <xdr:col>1</xdr:col>
                    <xdr:colOff>1666875</xdr:colOff>
                    <xdr:row>33</xdr:row>
                    <xdr:rowOff>142875</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2</xdr:col>
                    <xdr:colOff>352425</xdr:colOff>
                    <xdr:row>31</xdr:row>
                    <xdr:rowOff>142875</xdr:rowOff>
                  </from>
                  <to>
                    <xdr:col>2</xdr:col>
                    <xdr:colOff>2981325</xdr:colOff>
                    <xdr:row>33</xdr:row>
                    <xdr:rowOff>142875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800100</xdr:colOff>
                    <xdr:row>35</xdr:row>
                    <xdr:rowOff>142875</xdr:rowOff>
                  </from>
                  <to>
                    <xdr:col>1</xdr:col>
                    <xdr:colOff>1666875</xdr:colOff>
                    <xdr:row>37</xdr:row>
                    <xdr:rowOff>123825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371475</xdr:colOff>
                    <xdr:row>35</xdr:row>
                    <xdr:rowOff>142875</xdr:rowOff>
                  </from>
                  <to>
                    <xdr:col>2</xdr:col>
                    <xdr:colOff>1571625</xdr:colOff>
                    <xdr:row>37</xdr:row>
                    <xdr:rowOff>142875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790575</xdr:colOff>
                    <xdr:row>37</xdr:row>
                    <xdr:rowOff>104775</xdr:rowOff>
                  </from>
                  <to>
                    <xdr:col>1</xdr:col>
                    <xdr:colOff>1647825</xdr:colOff>
                    <xdr:row>39</xdr:row>
                    <xdr:rowOff>142875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381000</xdr:colOff>
                    <xdr:row>37</xdr:row>
                    <xdr:rowOff>85725</xdr:rowOff>
                  </from>
                  <to>
                    <xdr:col>2</xdr:col>
                    <xdr:colOff>1247775</xdr:colOff>
                    <xdr:row>39</xdr:row>
                    <xdr:rowOff>123825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xdr:col>
                    <xdr:colOff>800100</xdr:colOff>
                    <xdr:row>29</xdr:row>
                    <xdr:rowOff>200025</xdr:rowOff>
                  </from>
                  <to>
                    <xdr:col>1</xdr:col>
                    <xdr:colOff>1666875</xdr:colOff>
                    <xdr:row>31</xdr:row>
                    <xdr:rowOff>123825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xdr:col>
                    <xdr:colOff>371475</xdr:colOff>
                    <xdr:row>29</xdr:row>
                    <xdr:rowOff>200025</xdr:rowOff>
                  </from>
                  <to>
                    <xdr:col>2</xdr:col>
                    <xdr:colOff>1228725</xdr:colOff>
                    <xdr:row>31</xdr:row>
                    <xdr:rowOff>123825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xdr:col>
                    <xdr:colOff>800100</xdr:colOff>
                    <xdr:row>33</xdr:row>
                    <xdr:rowOff>142875</xdr:rowOff>
                  </from>
                  <to>
                    <xdr:col>1</xdr:col>
                    <xdr:colOff>1666875</xdr:colOff>
                    <xdr:row>35</xdr:row>
                    <xdr:rowOff>123825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xdr:col>
                    <xdr:colOff>352425</xdr:colOff>
                    <xdr:row>33</xdr:row>
                    <xdr:rowOff>142875</xdr:rowOff>
                  </from>
                  <to>
                    <xdr:col>2</xdr:col>
                    <xdr:colOff>3000375</xdr:colOff>
                    <xdr:row>35</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2000000}">
          <x14:formula1>
            <xm:f>Data!$A$29:$A$33</xm:f>
          </x14:formula1>
          <xm:sqref>C8</xm:sqref>
        </x14:dataValidation>
        <x14:dataValidation type="list" showInputMessage="1" showErrorMessage="1" xr:uid="{00000000-0002-0000-0000-000003000000}">
          <x14:formula1>
            <xm:f>Data!$A$35:$A$45</xm:f>
          </x14:formula1>
          <xm:sqref>C14</xm:sqref>
        </x14:dataValidation>
        <x14:dataValidation type="list" allowBlank="1" showInputMessage="1" showErrorMessage="1" xr:uid="{00000000-0002-0000-0000-000005000000}">
          <x14:formula1>
            <xm:f>Data!$A$24:$A$26</xm:f>
          </x14:formula1>
          <xm:sqref>C7</xm:sqref>
        </x14:dataValidation>
        <x14:dataValidation type="list" allowBlank="1" showInputMessage="1" showErrorMessage="1" xr:uid="{00000000-0002-0000-0000-000007000000}">
          <x14:formula1>
            <xm:f>Data!$A$338:$A$588</xm:f>
          </x14:formula1>
          <xm:sqref>C51</xm:sqref>
        </x14:dataValidation>
        <x14:dataValidation type="list" errorStyle="warning" allowBlank="1" showInputMessage="1" showErrorMessage="1" xr:uid="{00000000-0002-0000-0000-000006000000}">
          <x14:formula1>
            <xm:f>Data!$F$48:$F$60</xm:f>
          </x14:formula1>
          <xm:sqref>C12</xm:sqref>
        </x14:dataValidation>
        <x14:dataValidation type="list" allowBlank="1" showInputMessage="1" showErrorMessage="1" xr:uid="{B6578939-C556-4F07-8A93-73ED36B9228C}">
          <x14:formula1>
            <xm:f>Data!$C$1:$C$24</xm:f>
          </x14:formula1>
          <xm:sqref>C17</xm:sqref>
        </x14:dataValidation>
        <x14:dataValidation type="list" showInputMessage="1" showErrorMessage="1" xr:uid="{00000000-0002-0000-0000-000004000000}">
          <x14:formula1>
            <xm:f>Data!$A$59:$A$63</xm:f>
          </x14:formula1>
          <xm:sqref>C16</xm:sqref>
        </x14:dataValidation>
        <x14:dataValidation type="list" allowBlank="1" showInputMessage="1" showErrorMessage="1" xr:uid="{3E71AA15-4DDD-4439-937C-187A85719BC2}">
          <x14:formula1>
            <xm:f>Data!$F$35:$F$46</xm:f>
          </x14:formula1>
          <xm:sqref>C25:C26</xm:sqref>
        </x14:dataValidation>
        <x14:dataValidation type="list" allowBlank="1" showInputMessage="1" showErrorMessage="1" xr:uid="{00000000-0002-0000-0000-000008000000}">
          <x14:formula1>
            <xm:f>Data!$L$17:$L$17</xm:f>
          </x14:formula1>
          <xm:sqref>C9</xm:sqref>
        </x14:dataValidation>
        <x14:dataValidation type="list" allowBlank="1" showInputMessage="1" showErrorMessage="1" xr:uid="{C86C6531-D1FE-46DF-A118-C7A6E7218CD1}">
          <x14:formula1>
            <xm:f>Data!$L$17:$L$25</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22"/>
  <sheetViews>
    <sheetView zoomScaleNormal="100" workbookViewId="0"/>
  </sheetViews>
  <sheetFormatPr defaultRowHeight="15" x14ac:dyDescent="0.25"/>
  <cols>
    <col min="1" max="1" width="43.42578125" customWidth="1"/>
    <col min="2" max="2" width="13.5703125" customWidth="1"/>
    <col min="3" max="3" width="25.140625" customWidth="1"/>
    <col min="4" max="4" width="39.5703125" customWidth="1"/>
    <col min="5" max="5" width="20.85546875" customWidth="1"/>
    <col min="11" max="11" width="29.42578125" customWidth="1"/>
    <col min="12" max="12" width="52.42578125" customWidth="1"/>
    <col min="13" max="13" width="42.140625" bestFit="1" customWidth="1"/>
  </cols>
  <sheetData>
    <row r="1" spans="1:13" x14ac:dyDescent="0.25">
      <c r="A1" t="s">
        <v>1905</v>
      </c>
      <c r="C1" s="5" t="s">
        <v>1905</v>
      </c>
    </row>
    <row r="2" spans="1:13" x14ac:dyDescent="0.25">
      <c r="A2" t="s">
        <v>29</v>
      </c>
      <c r="C2" t="s">
        <v>1778</v>
      </c>
    </row>
    <row r="3" spans="1:13" x14ac:dyDescent="0.25">
      <c r="A3" t="s">
        <v>100</v>
      </c>
      <c r="C3" t="s">
        <v>1779</v>
      </c>
      <c r="M3" s="11" t="s">
        <v>1905</v>
      </c>
    </row>
    <row r="4" spans="1:13" x14ac:dyDescent="0.25">
      <c r="C4" t="s">
        <v>1780</v>
      </c>
      <c r="M4" s="11" t="s">
        <v>105</v>
      </c>
    </row>
    <row r="5" spans="1:13" x14ac:dyDescent="0.25">
      <c r="C5" t="s">
        <v>1781</v>
      </c>
      <c r="M5" s="11" t="s">
        <v>106</v>
      </c>
    </row>
    <row r="6" spans="1:13" x14ac:dyDescent="0.25">
      <c r="C6" t="s">
        <v>1782</v>
      </c>
      <c r="J6" s="121" t="s">
        <v>30</v>
      </c>
      <c r="K6" s="121"/>
      <c r="M6" s="11" t="s">
        <v>107</v>
      </c>
    </row>
    <row r="7" spans="1:13" x14ac:dyDescent="0.25">
      <c r="C7" t="s">
        <v>1783</v>
      </c>
      <c r="J7" s="121"/>
      <c r="K7" s="121"/>
      <c r="M7" s="11" t="s">
        <v>108</v>
      </c>
    </row>
    <row r="8" spans="1:13" x14ac:dyDescent="0.25">
      <c r="C8" t="s">
        <v>1784</v>
      </c>
      <c r="M8" s="11" t="s">
        <v>109</v>
      </c>
    </row>
    <row r="9" spans="1:13" x14ac:dyDescent="0.25">
      <c r="C9" t="s">
        <v>1785</v>
      </c>
      <c r="M9" s="11" t="s">
        <v>110</v>
      </c>
    </row>
    <row r="10" spans="1:13" x14ac:dyDescent="0.25">
      <c r="C10" t="s">
        <v>1786</v>
      </c>
      <c r="M10" s="11" t="s">
        <v>111</v>
      </c>
    </row>
    <row r="11" spans="1:13" x14ac:dyDescent="0.25">
      <c r="C11" t="s">
        <v>1787</v>
      </c>
      <c r="M11" s="11" t="s">
        <v>73</v>
      </c>
    </row>
    <row r="12" spans="1:13" x14ac:dyDescent="0.25">
      <c r="C12" t="s">
        <v>1788</v>
      </c>
      <c r="M12" s="11" t="s">
        <v>112</v>
      </c>
    </row>
    <row r="13" spans="1:13" x14ac:dyDescent="0.25">
      <c r="C13" t="s">
        <v>1789</v>
      </c>
      <c r="M13" s="11" t="s">
        <v>113</v>
      </c>
    </row>
    <row r="14" spans="1:13" x14ac:dyDescent="0.25">
      <c r="C14" t="s">
        <v>1790</v>
      </c>
      <c r="M14" s="11" t="s">
        <v>114</v>
      </c>
    </row>
    <row r="15" spans="1:13" x14ac:dyDescent="0.25">
      <c r="C15" t="s">
        <v>1791</v>
      </c>
      <c r="M15" s="11" t="s">
        <v>115</v>
      </c>
    </row>
    <row r="16" spans="1:13" x14ac:dyDescent="0.25">
      <c r="C16" t="s">
        <v>1792</v>
      </c>
      <c r="J16" s="7" t="s">
        <v>31</v>
      </c>
      <c r="K16" s="7" t="s">
        <v>32</v>
      </c>
      <c r="M16" s="11" t="s">
        <v>116</v>
      </c>
    </row>
    <row r="17" spans="1:13" x14ac:dyDescent="0.25">
      <c r="C17" t="s">
        <v>1793</v>
      </c>
      <c r="J17" s="7" t="s">
        <v>1906</v>
      </c>
      <c r="K17" s="7"/>
      <c r="L17" s="7" t="s">
        <v>1906</v>
      </c>
      <c r="M17" s="11" t="s">
        <v>117</v>
      </c>
    </row>
    <row r="18" spans="1:13" ht="14.1" customHeight="1" x14ac:dyDescent="0.25">
      <c r="C18" t="s">
        <v>1794</v>
      </c>
      <c r="J18" s="8" t="s">
        <v>48</v>
      </c>
      <c r="K18" s="8" t="s">
        <v>49</v>
      </c>
      <c r="L18" s="9" t="s">
        <v>1895</v>
      </c>
      <c r="M18" s="11" t="s">
        <v>118</v>
      </c>
    </row>
    <row r="19" spans="1:13" ht="14.1" customHeight="1" x14ac:dyDescent="0.25">
      <c r="C19" t="s">
        <v>1795</v>
      </c>
      <c r="J19" s="8" t="s">
        <v>33</v>
      </c>
      <c r="K19" s="8" t="s">
        <v>34</v>
      </c>
      <c r="L19" s="9" t="s">
        <v>1896</v>
      </c>
      <c r="M19" s="11" t="s">
        <v>119</v>
      </c>
    </row>
    <row r="20" spans="1:13" ht="14.1" customHeight="1" x14ac:dyDescent="0.25">
      <c r="A20" t="s">
        <v>1907</v>
      </c>
      <c r="C20" t="s">
        <v>1796</v>
      </c>
      <c r="J20" s="8" t="s">
        <v>42</v>
      </c>
      <c r="K20" s="8" t="s">
        <v>43</v>
      </c>
      <c r="L20" s="9" t="s">
        <v>1897</v>
      </c>
      <c r="M20" s="11" t="s">
        <v>120</v>
      </c>
    </row>
    <row r="21" spans="1:13" ht="14.1" customHeight="1" x14ac:dyDescent="0.25">
      <c r="A21" t="s">
        <v>35</v>
      </c>
      <c r="C21" t="s">
        <v>1797</v>
      </c>
      <c r="J21" s="8" t="s">
        <v>39</v>
      </c>
      <c r="K21" s="8" t="s">
        <v>40</v>
      </c>
      <c r="L21" s="9" t="s">
        <v>1898</v>
      </c>
      <c r="M21" s="9"/>
    </row>
    <row r="22" spans="1:13" ht="14.1" customHeight="1" x14ac:dyDescent="0.25">
      <c r="A22" t="s">
        <v>36</v>
      </c>
      <c r="C22" t="s">
        <v>1798</v>
      </c>
      <c r="J22" s="8" t="s">
        <v>37</v>
      </c>
      <c r="K22" s="8" t="s">
        <v>38</v>
      </c>
      <c r="L22" s="9" t="s">
        <v>1899</v>
      </c>
      <c r="M22" s="9"/>
    </row>
    <row r="23" spans="1:13" ht="14.1" customHeight="1" x14ac:dyDescent="0.25">
      <c r="C23" t="s">
        <v>1799</v>
      </c>
      <c r="J23" s="8" t="s">
        <v>44</v>
      </c>
      <c r="K23" s="8" t="s">
        <v>45</v>
      </c>
      <c r="L23" s="9" t="s">
        <v>1900</v>
      </c>
      <c r="M23" s="9"/>
    </row>
    <row r="24" spans="1:13" ht="14.1" customHeight="1" x14ac:dyDescent="0.25">
      <c r="A24" t="s">
        <v>1906</v>
      </c>
      <c r="C24" t="s">
        <v>1800</v>
      </c>
      <c r="J24" s="8" t="s">
        <v>46</v>
      </c>
      <c r="K24" s="8" t="s">
        <v>47</v>
      </c>
      <c r="L24" s="9" t="s">
        <v>1901</v>
      </c>
      <c r="M24" s="9"/>
    </row>
    <row r="25" spans="1:13" ht="14.1" customHeight="1" x14ac:dyDescent="0.25">
      <c r="A25" t="s">
        <v>41</v>
      </c>
      <c r="J25" s="9"/>
      <c r="L25" s="9" t="s">
        <v>1902</v>
      </c>
    </row>
    <row r="26" spans="1:13" ht="14.1" customHeight="1" x14ac:dyDescent="0.25">
      <c r="A26" t="s">
        <v>13</v>
      </c>
      <c r="J26" s="10"/>
      <c r="M26" s="9"/>
    </row>
    <row r="27" spans="1:13" ht="14.1" customHeight="1" x14ac:dyDescent="0.25">
      <c r="M27" s="9"/>
    </row>
    <row r="28" spans="1:13" ht="14.1" customHeight="1" x14ac:dyDescent="0.25">
      <c r="M28" s="9"/>
    </row>
    <row r="29" spans="1:13" ht="14.1" customHeight="1" x14ac:dyDescent="0.25">
      <c r="A29" t="s">
        <v>1906</v>
      </c>
      <c r="M29" s="9"/>
    </row>
    <row r="30" spans="1:13" x14ac:dyDescent="0.25">
      <c r="A30" t="s">
        <v>28</v>
      </c>
      <c r="B30" t="s">
        <v>50</v>
      </c>
      <c r="C30" t="s">
        <v>51</v>
      </c>
    </row>
    <row r="31" spans="1:13" x14ac:dyDescent="0.25">
      <c r="A31" t="s">
        <v>12</v>
      </c>
      <c r="C31" t="s">
        <v>52</v>
      </c>
    </row>
    <row r="32" spans="1:13" x14ac:dyDescent="0.25">
      <c r="A32" t="s">
        <v>53</v>
      </c>
    </row>
    <row r="33" spans="1:6" x14ac:dyDescent="0.25">
      <c r="A33" t="s">
        <v>54</v>
      </c>
    </row>
    <row r="35" spans="1:6" x14ac:dyDescent="0.25">
      <c r="A35" t="s">
        <v>1906</v>
      </c>
      <c r="F35" s="5" t="s">
        <v>1905</v>
      </c>
    </row>
    <row r="36" spans="1:6" x14ac:dyDescent="0.25">
      <c r="A36" t="s">
        <v>55</v>
      </c>
      <c r="F36" t="s">
        <v>1859</v>
      </c>
    </row>
    <row r="37" spans="1:6" x14ac:dyDescent="0.25">
      <c r="A37" t="s">
        <v>56</v>
      </c>
      <c r="F37" t="s">
        <v>1860</v>
      </c>
    </row>
    <row r="38" spans="1:6" x14ac:dyDescent="0.25">
      <c r="A38" t="s">
        <v>57</v>
      </c>
      <c r="F38" t="s">
        <v>1861</v>
      </c>
    </row>
    <row r="39" spans="1:6" x14ac:dyDescent="0.25">
      <c r="A39" t="s">
        <v>58</v>
      </c>
      <c r="F39" t="s">
        <v>1862</v>
      </c>
    </row>
    <row r="40" spans="1:6" x14ac:dyDescent="0.25">
      <c r="A40" t="s">
        <v>59</v>
      </c>
      <c r="F40" t="s">
        <v>1863</v>
      </c>
    </row>
    <row r="41" spans="1:6" x14ac:dyDescent="0.25">
      <c r="A41" t="s">
        <v>60</v>
      </c>
      <c r="F41" t="s">
        <v>1864</v>
      </c>
    </row>
    <row r="42" spans="1:6" x14ac:dyDescent="0.25">
      <c r="A42" t="s">
        <v>61</v>
      </c>
      <c r="F42" t="s">
        <v>1865</v>
      </c>
    </row>
    <row r="43" spans="1:6" x14ac:dyDescent="0.25">
      <c r="A43" t="s">
        <v>62</v>
      </c>
      <c r="F43" t="s">
        <v>1866</v>
      </c>
    </row>
    <row r="44" spans="1:6" x14ac:dyDescent="0.25">
      <c r="A44" t="s">
        <v>63</v>
      </c>
      <c r="F44" t="s">
        <v>1867</v>
      </c>
    </row>
    <row r="45" spans="1:6" x14ac:dyDescent="0.25">
      <c r="A45" t="s">
        <v>64</v>
      </c>
      <c r="F45" t="s">
        <v>1868</v>
      </c>
    </row>
    <row r="46" spans="1:6" x14ac:dyDescent="0.25">
      <c r="F46" t="s">
        <v>1869</v>
      </c>
    </row>
    <row r="48" spans="1:6" x14ac:dyDescent="0.25">
      <c r="A48" t="s">
        <v>1905</v>
      </c>
      <c r="F48" s="5" t="s">
        <v>1882</v>
      </c>
    </row>
    <row r="49" spans="1:6" x14ac:dyDescent="0.25">
      <c r="A49" t="s">
        <v>65</v>
      </c>
      <c r="F49" t="s">
        <v>1883</v>
      </c>
    </row>
    <row r="50" spans="1:6" x14ac:dyDescent="0.25">
      <c r="A50" t="s">
        <v>66</v>
      </c>
      <c r="F50" t="s">
        <v>1884</v>
      </c>
    </row>
    <row r="51" spans="1:6" x14ac:dyDescent="0.25">
      <c r="A51" t="s">
        <v>67</v>
      </c>
      <c r="F51" t="s">
        <v>1885</v>
      </c>
    </row>
    <row r="52" spans="1:6" x14ac:dyDescent="0.25">
      <c r="A52" t="s">
        <v>68</v>
      </c>
      <c r="F52" t="s">
        <v>1886</v>
      </c>
    </row>
    <row r="53" spans="1:6" x14ac:dyDescent="0.25">
      <c r="A53" t="s">
        <v>69</v>
      </c>
      <c r="F53" t="s">
        <v>1887</v>
      </c>
    </row>
    <row r="54" spans="1:6" x14ac:dyDescent="0.25">
      <c r="F54" t="s">
        <v>1888</v>
      </c>
    </row>
    <row r="55" spans="1:6" x14ac:dyDescent="0.25">
      <c r="A55" t="s">
        <v>70</v>
      </c>
      <c r="F55" t="s">
        <v>1889</v>
      </c>
    </row>
    <row r="56" spans="1:6" x14ac:dyDescent="0.25">
      <c r="A56" t="s">
        <v>64</v>
      </c>
      <c r="F56" t="s">
        <v>1893</v>
      </c>
    </row>
    <row r="57" spans="1:6" x14ac:dyDescent="0.25">
      <c r="F57" t="s">
        <v>1890</v>
      </c>
    </row>
    <row r="58" spans="1:6" x14ac:dyDescent="0.25">
      <c r="F58" t="s">
        <v>1777</v>
      </c>
    </row>
    <row r="59" spans="1:6" x14ac:dyDescent="0.25">
      <c r="A59" t="s">
        <v>1908</v>
      </c>
      <c r="F59" t="s">
        <v>1891</v>
      </c>
    </row>
    <row r="60" spans="1:6" x14ac:dyDescent="0.25">
      <c r="A60" t="s">
        <v>1856</v>
      </c>
      <c r="F60" t="s">
        <v>1848</v>
      </c>
    </row>
    <row r="61" spans="1:6" x14ac:dyDescent="0.25">
      <c r="A61" t="s">
        <v>1857</v>
      </c>
    </row>
    <row r="62" spans="1:6" x14ac:dyDescent="0.25">
      <c r="A62" t="s">
        <v>1858</v>
      </c>
    </row>
    <row r="63" spans="1:6" x14ac:dyDescent="0.25">
      <c r="A63" t="s">
        <v>1851</v>
      </c>
    </row>
    <row r="68" spans="1:1" x14ac:dyDescent="0.25">
      <c r="A68" t="s">
        <v>1906</v>
      </c>
    </row>
    <row r="69" spans="1:1" x14ac:dyDescent="0.25">
      <c r="A69" s="12" t="s">
        <v>1801</v>
      </c>
    </row>
    <row r="70" spans="1:1" x14ac:dyDescent="0.25">
      <c r="A70" s="12" t="s">
        <v>71</v>
      </c>
    </row>
    <row r="71" spans="1:1" x14ac:dyDescent="0.25">
      <c r="A71" s="12" t="s">
        <v>1802</v>
      </c>
    </row>
    <row r="72" spans="1:1" x14ac:dyDescent="0.25">
      <c r="A72" s="12" t="s">
        <v>1803</v>
      </c>
    </row>
    <row r="73" spans="1:1" x14ac:dyDescent="0.25">
      <c r="A73" s="12" t="s">
        <v>72</v>
      </c>
    </row>
    <row r="74" spans="1:1" x14ac:dyDescent="0.25">
      <c r="A74" s="13" t="s">
        <v>1804</v>
      </c>
    </row>
    <row r="75" spans="1:1" x14ac:dyDescent="0.25">
      <c r="A75" s="12" t="s">
        <v>1805</v>
      </c>
    </row>
    <row r="76" spans="1:1" x14ac:dyDescent="0.25">
      <c r="A76" s="12" t="s">
        <v>1806</v>
      </c>
    </row>
    <row r="77" spans="1:1" x14ac:dyDescent="0.25">
      <c r="A77" s="12" t="s">
        <v>1807</v>
      </c>
    </row>
    <row r="78" spans="1:1" x14ac:dyDescent="0.25">
      <c r="A78" s="12" t="s">
        <v>1808</v>
      </c>
    </row>
    <row r="79" spans="1:1" x14ac:dyDescent="0.25">
      <c r="A79" s="12" t="s">
        <v>1809</v>
      </c>
    </row>
    <row r="80" spans="1:1" x14ac:dyDescent="0.25">
      <c r="A80" s="13" t="s">
        <v>1810</v>
      </c>
    </row>
    <row r="81" spans="1:1" x14ac:dyDescent="0.25">
      <c r="A81" s="12" t="s">
        <v>1811</v>
      </c>
    </row>
    <row r="82" spans="1:1" x14ac:dyDescent="0.25">
      <c r="A82" s="12" t="s">
        <v>1812</v>
      </c>
    </row>
    <row r="83" spans="1:1" x14ac:dyDescent="0.25">
      <c r="A83" s="12" t="s">
        <v>1813</v>
      </c>
    </row>
    <row r="84" spans="1:1" x14ac:dyDescent="0.25">
      <c r="A84" s="12" t="s">
        <v>1814</v>
      </c>
    </row>
    <row r="85" spans="1:1" x14ac:dyDescent="0.25">
      <c r="A85" s="12" t="s">
        <v>1815</v>
      </c>
    </row>
    <row r="86" spans="1:1" x14ac:dyDescent="0.25">
      <c r="A86" s="13" t="s">
        <v>1816</v>
      </c>
    </row>
    <row r="87" spans="1:1" x14ac:dyDescent="0.25">
      <c r="A87" s="12" t="s">
        <v>1817</v>
      </c>
    </row>
    <row r="88" spans="1:1" x14ac:dyDescent="0.25">
      <c r="A88" s="12" t="s">
        <v>1818</v>
      </c>
    </row>
    <row r="89" spans="1:1" x14ac:dyDescent="0.25">
      <c r="A89" s="12" t="s">
        <v>1819</v>
      </c>
    </row>
    <row r="90" spans="1:1" x14ac:dyDescent="0.25">
      <c r="A90" s="12" t="s">
        <v>1820</v>
      </c>
    </row>
    <row r="91" spans="1:1" x14ac:dyDescent="0.25">
      <c r="A91" s="12" t="s">
        <v>1821</v>
      </c>
    </row>
    <row r="92" spans="1:1" x14ac:dyDescent="0.25">
      <c r="A92" s="13" t="s">
        <v>1822</v>
      </c>
    </row>
    <row r="93" spans="1:1" x14ac:dyDescent="0.25">
      <c r="A93" s="12" t="s">
        <v>1823</v>
      </c>
    </row>
    <row r="94" spans="1:1" x14ac:dyDescent="0.25">
      <c r="A94" s="12" t="s">
        <v>1824</v>
      </c>
    </row>
    <row r="95" spans="1:1" x14ac:dyDescent="0.25">
      <c r="A95" s="12" t="s">
        <v>1825</v>
      </c>
    </row>
    <row r="96" spans="1:1" x14ac:dyDescent="0.25">
      <c r="A96" s="12" t="s">
        <v>1826</v>
      </c>
    </row>
    <row r="97" spans="1:1" x14ac:dyDescent="0.25">
      <c r="A97" s="12" t="s">
        <v>74</v>
      </c>
    </row>
    <row r="98" spans="1:1" x14ac:dyDescent="0.25">
      <c r="A98" s="12" t="s">
        <v>1827</v>
      </c>
    </row>
    <row r="99" spans="1:1" x14ac:dyDescent="0.25">
      <c r="A99" s="12" t="s">
        <v>1828</v>
      </c>
    </row>
    <row r="100" spans="1:1" x14ac:dyDescent="0.25">
      <c r="A100" s="12" t="s">
        <v>1829</v>
      </c>
    </row>
    <row r="101" spans="1:1" x14ac:dyDescent="0.25">
      <c r="A101" s="12" t="s">
        <v>1830</v>
      </c>
    </row>
    <row r="102" spans="1:1" x14ac:dyDescent="0.25">
      <c r="A102" s="12" t="s">
        <v>1831</v>
      </c>
    </row>
    <row r="103" spans="1:1" x14ac:dyDescent="0.25">
      <c r="A103" s="12" t="s">
        <v>75</v>
      </c>
    </row>
    <row r="104" spans="1:1" x14ac:dyDescent="0.25">
      <c r="A104" s="12" t="s">
        <v>1832</v>
      </c>
    </row>
    <row r="105" spans="1:1" x14ac:dyDescent="0.25">
      <c r="A105" s="13" t="s">
        <v>1833</v>
      </c>
    </row>
    <row r="106" spans="1:1" x14ac:dyDescent="0.25">
      <c r="A106" s="12" t="s">
        <v>1834</v>
      </c>
    </row>
    <row r="107" spans="1:1" x14ac:dyDescent="0.25">
      <c r="A107" s="12" t="s">
        <v>1835</v>
      </c>
    </row>
    <row r="108" spans="1:1" x14ac:dyDescent="0.25">
      <c r="A108" s="12" t="s">
        <v>1836</v>
      </c>
    </row>
    <row r="109" spans="1:1" x14ac:dyDescent="0.25">
      <c r="A109" s="12" t="s">
        <v>41</v>
      </c>
    </row>
    <row r="110" spans="1:1" x14ac:dyDescent="0.25">
      <c r="A110" s="12" t="s">
        <v>1837</v>
      </c>
    </row>
    <row r="111" spans="1:1" x14ac:dyDescent="0.25">
      <c r="A111" s="12" t="s">
        <v>1838</v>
      </c>
    </row>
    <row r="112" spans="1:1" x14ac:dyDescent="0.25">
      <c r="A112" s="12" t="s">
        <v>1839</v>
      </c>
    </row>
    <row r="113" spans="1:1" x14ac:dyDescent="0.25">
      <c r="A113" s="12" t="s">
        <v>76</v>
      </c>
    </row>
    <row r="114" spans="1:1" x14ac:dyDescent="0.25">
      <c r="A114" s="12" t="s">
        <v>1840</v>
      </c>
    </row>
    <row r="115" spans="1:1" x14ac:dyDescent="0.25">
      <c r="A115" s="12" t="s">
        <v>1841</v>
      </c>
    </row>
    <row r="116" spans="1:1" x14ac:dyDescent="0.25">
      <c r="A116" s="12" t="s">
        <v>1842</v>
      </c>
    </row>
    <row r="117" spans="1:1" x14ac:dyDescent="0.25">
      <c r="A117" s="12" t="s">
        <v>1843</v>
      </c>
    </row>
    <row r="118" spans="1:1" x14ac:dyDescent="0.25">
      <c r="A118" s="12" t="s">
        <v>1844</v>
      </c>
    </row>
    <row r="119" spans="1:1" x14ac:dyDescent="0.25">
      <c r="A119" s="12" t="s">
        <v>1845</v>
      </c>
    </row>
    <row r="120" spans="1:1" x14ac:dyDescent="0.25">
      <c r="A120" s="12" t="s">
        <v>1846</v>
      </c>
    </row>
    <row r="121" spans="1:1" x14ac:dyDescent="0.25">
      <c r="A121" s="12"/>
    </row>
    <row r="122" spans="1:1" x14ac:dyDescent="0.25">
      <c r="A122" s="12"/>
    </row>
    <row r="123" spans="1:1" x14ac:dyDescent="0.25">
      <c r="A123" s="12"/>
    </row>
    <row r="124" spans="1:1" x14ac:dyDescent="0.25">
      <c r="A124" s="12"/>
    </row>
    <row r="125" spans="1:1" x14ac:dyDescent="0.25">
      <c r="A125" s="12"/>
    </row>
    <row r="126" spans="1:1" x14ac:dyDescent="0.25">
      <c r="A126" s="12"/>
    </row>
    <row r="127" spans="1:1" x14ac:dyDescent="0.25">
      <c r="A127" s="13"/>
    </row>
    <row r="128" spans="1:1" x14ac:dyDescent="0.25">
      <c r="A128" s="12"/>
    </row>
    <row r="129" spans="1:1" x14ac:dyDescent="0.25">
      <c r="A129" s="12"/>
    </row>
    <row r="130" spans="1:1" x14ac:dyDescent="0.25">
      <c r="A130" s="12"/>
    </row>
    <row r="131" spans="1:1" x14ac:dyDescent="0.25">
      <c r="A131" s="12"/>
    </row>
    <row r="132" spans="1:1" x14ac:dyDescent="0.25">
      <c r="A132" s="12"/>
    </row>
    <row r="133" spans="1:1" x14ac:dyDescent="0.25">
      <c r="A133" s="13"/>
    </row>
    <row r="134" spans="1:1" x14ac:dyDescent="0.25">
      <c r="A134" s="12"/>
    </row>
    <row r="135" spans="1:1" x14ac:dyDescent="0.25">
      <c r="A135" s="12"/>
    </row>
    <row r="136" spans="1:1" x14ac:dyDescent="0.25">
      <c r="A136" s="12"/>
    </row>
    <row r="137" spans="1:1" x14ac:dyDescent="0.25">
      <c r="A137" s="12"/>
    </row>
    <row r="138" spans="1:1" x14ac:dyDescent="0.25">
      <c r="A138" s="12"/>
    </row>
    <row r="139" spans="1:1" x14ac:dyDescent="0.25">
      <c r="A139" s="12"/>
    </row>
    <row r="140" spans="1:1" x14ac:dyDescent="0.25">
      <c r="A140" s="12"/>
    </row>
    <row r="141" spans="1:1" x14ac:dyDescent="0.25">
      <c r="A141" s="12"/>
    </row>
    <row r="142" spans="1:1" x14ac:dyDescent="0.25">
      <c r="A142" s="12"/>
    </row>
    <row r="143" spans="1:1" x14ac:dyDescent="0.25">
      <c r="A143" s="12"/>
    </row>
    <row r="144" spans="1:1" x14ac:dyDescent="0.25">
      <c r="A144" s="12"/>
    </row>
    <row r="145" spans="1:1" x14ac:dyDescent="0.25">
      <c r="A145" s="11"/>
    </row>
    <row r="146" spans="1:1" x14ac:dyDescent="0.25">
      <c r="A146" s="12"/>
    </row>
    <row r="147" spans="1:1" x14ac:dyDescent="0.25">
      <c r="A147" s="12"/>
    </row>
    <row r="148" spans="1:1" x14ac:dyDescent="0.25">
      <c r="A148" s="12"/>
    </row>
    <row r="149" spans="1:1" x14ac:dyDescent="0.25">
      <c r="A149" s="12"/>
    </row>
    <row r="150" spans="1:1" x14ac:dyDescent="0.25">
      <c r="A150" s="12"/>
    </row>
    <row r="151" spans="1:1" x14ac:dyDescent="0.25">
      <c r="A151" s="12"/>
    </row>
    <row r="152" spans="1:1" x14ac:dyDescent="0.25">
      <c r="A152" s="12"/>
    </row>
    <row r="153" spans="1:1" x14ac:dyDescent="0.25">
      <c r="A153" s="12"/>
    </row>
    <row r="154" spans="1:1" x14ac:dyDescent="0.25">
      <c r="A154" s="12"/>
    </row>
    <row r="155" spans="1:1" x14ac:dyDescent="0.25">
      <c r="A155" s="13"/>
    </row>
    <row r="156" spans="1:1" x14ac:dyDescent="0.25">
      <c r="A156" s="12"/>
    </row>
    <row r="157" spans="1:1" x14ac:dyDescent="0.25">
      <c r="A157" s="13"/>
    </row>
    <row r="158" spans="1:1" x14ac:dyDescent="0.25">
      <c r="A158" s="12"/>
    </row>
    <row r="159" spans="1:1" x14ac:dyDescent="0.25">
      <c r="A159" s="12"/>
    </row>
    <row r="160" spans="1:1" x14ac:dyDescent="0.25">
      <c r="A160" s="12"/>
    </row>
    <row r="161" spans="1:1" x14ac:dyDescent="0.25">
      <c r="A161" s="12"/>
    </row>
    <row r="162" spans="1:1" x14ac:dyDescent="0.25">
      <c r="A162" s="12"/>
    </row>
    <row r="163" spans="1:1" x14ac:dyDescent="0.25">
      <c r="A163" s="13"/>
    </row>
    <row r="164" spans="1:1" x14ac:dyDescent="0.25">
      <c r="A164" s="12"/>
    </row>
    <row r="165" spans="1:1" x14ac:dyDescent="0.25">
      <c r="A165" s="12"/>
    </row>
    <row r="166" spans="1:1" x14ac:dyDescent="0.25">
      <c r="A166" s="12"/>
    </row>
    <row r="167" spans="1:1" x14ac:dyDescent="0.25">
      <c r="A167" s="12"/>
    </row>
    <row r="168" spans="1:1" x14ac:dyDescent="0.25">
      <c r="A168" s="13"/>
    </row>
    <row r="169" spans="1:1" x14ac:dyDescent="0.25">
      <c r="A169" s="12"/>
    </row>
    <row r="170" spans="1:1" x14ac:dyDescent="0.25">
      <c r="A170" s="12"/>
    </row>
    <row r="171" spans="1:1" x14ac:dyDescent="0.25">
      <c r="A171" s="13"/>
    </row>
    <row r="172" spans="1:1" x14ac:dyDescent="0.25">
      <c r="A172" s="12"/>
    </row>
    <row r="173" spans="1:1" x14ac:dyDescent="0.25">
      <c r="A173" s="12"/>
    </row>
    <row r="174" spans="1:1" x14ac:dyDescent="0.25">
      <c r="A174" s="12"/>
    </row>
    <row r="175" spans="1:1" x14ac:dyDescent="0.25">
      <c r="A175" s="12"/>
    </row>
    <row r="176" spans="1:1" x14ac:dyDescent="0.25">
      <c r="A176" s="12"/>
    </row>
    <row r="177" spans="1:1" x14ac:dyDescent="0.25">
      <c r="A177" s="12"/>
    </row>
    <row r="178" spans="1:1" x14ac:dyDescent="0.25">
      <c r="A178" s="12"/>
    </row>
    <row r="179" spans="1:1" x14ac:dyDescent="0.25">
      <c r="A179" s="12"/>
    </row>
    <row r="180" spans="1:1" x14ac:dyDescent="0.25">
      <c r="A180" s="12"/>
    </row>
    <row r="181" spans="1:1" x14ac:dyDescent="0.25">
      <c r="A181" s="12"/>
    </row>
    <row r="182" spans="1:1" x14ac:dyDescent="0.25">
      <c r="A182" s="12"/>
    </row>
    <row r="183" spans="1:1" x14ac:dyDescent="0.25">
      <c r="A183" s="12"/>
    </row>
    <row r="184" spans="1:1" x14ac:dyDescent="0.25">
      <c r="A184" s="12"/>
    </row>
    <row r="185" spans="1:1" x14ac:dyDescent="0.25">
      <c r="A185" s="12"/>
    </row>
    <row r="186" spans="1:1" x14ac:dyDescent="0.25">
      <c r="A186" s="12"/>
    </row>
    <row r="187" spans="1:1" x14ac:dyDescent="0.25">
      <c r="A187" s="12"/>
    </row>
    <row r="188" spans="1:1" x14ac:dyDescent="0.25">
      <c r="A188" s="12"/>
    </row>
    <row r="189" spans="1:1" x14ac:dyDescent="0.25">
      <c r="A189" s="12"/>
    </row>
    <row r="190" spans="1:1" x14ac:dyDescent="0.25">
      <c r="A190" s="12"/>
    </row>
    <row r="191" spans="1:1" x14ac:dyDescent="0.25">
      <c r="A191" s="12"/>
    </row>
    <row r="192" spans="1:1" x14ac:dyDescent="0.25">
      <c r="A192" s="13"/>
    </row>
    <row r="193" spans="1:1" x14ac:dyDescent="0.25">
      <c r="A193" s="12"/>
    </row>
    <row r="194" spans="1:1" x14ac:dyDescent="0.25">
      <c r="A194" s="12"/>
    </row>
    <row r="195" spans="1:1" x14ac:dyDescent="0.25">
      <c r="A195" s="12"/>
    </row>
    <row r="196" spans="1:1" x14ac:dyDescent="0.25">
      <c r="A196" s="12"/>
    </row>
    <row r="197" spans="1:1" x14ac:dyDescent="0.25">
      <c r="A197" s="12"/>
    </row>
    <row r="198" spans="1:1" x14ac:dyDescent="0.25">
      <c r="A198" s="12"/>
    </row>
    <row r="199" spans="1:1" x14ac:dyDescent="0.25">
      <c r="A199" s="12"/>
    </row>
    <row r="200" spans="1:1" x14ac:dyDescent="0.25">
      <c r="A200" s="12"/>
    </row>
    <row r="201" spans="1:1" x14ac:dyDescent="0.25">
      <c r="A201" s="12"/>
    </row>
    <row r="202" spans="1:1" x14ac:dyDescent="0.25">
      <c r="A202" s="12"/>
    </row>
    <row r="203" spans="1:1" x14ac:dyDescent="0.25">
      <c r="A203" s="12"/>
    </row>
    <row r="204" spans="1:1" x14ac:dyDescent="0.25">
      <c r="A204" s="12"/>
    </row>
    <row r="205" spans="1:1" x14ac:dyDescent="0.25">
      <c r="A205" s="12"/>
    </row>
    <row r="206" spans="1:1" x14ac:dyDescent="0.25">
      <c r="A206" s="12"/>
    </row>
    <row r="207" spans="1:1" x14ac:dyDescent="0.25">
      <c r="A207" s="12"/>
    </row>
    <row r="208" spans="1:1" x14ac:dyDescent="0.25">
      <c r="A208" s="12"/>
    </row>
    <row r="209" spans="1:1" x14ac:dyDescent="0.25">
      <c r="A209" s="12"/>
    </row>
    <row r="210" spans="1:1" x14ac:dyDescent="0.25">
      <c r="A210" s="12"/>
    </row>
    <row r="211" spans="1:1" x14ac:dyDescent="0.25">
      <c r="A211" s="12"/>
    </row>
    <row r="212" spans="1:1" x14ac:dyDescent="0.25">
      <c r="A212" s="12"/>
    </row>
    <row r="213" spans="1:1" x14ac:dyDescent="0.25">
      <c r="A213" s="12"/>
    </row>
    <row r="214" spans="1:1" x14ac:dyDescent="0.25">
      <c r="A214" s="12"/>
    </row>
    <row r="215" spans="1:1" x14ac:dyDescent="0.25">
      <c r="A215" s="12"/>
    </row>
    <row r="216" spans="1:1" x14ac:dyDescent="0.25">
      <c r="A216" s="12"/>
    </row>
    <row r="217" spans="1:1" x14ac:dyDescent="0.25">
      <c r="A217" s="12"/>
    </row>
    <row r="218" spans="1:1" x14ac:dyDescent="0.25">
      <c r="A218" s="12"/>
    </row>
    <row r="219" spans="1:1" x14ac:dyDescent="0.25">
      <c r="A219" s="12"/>
    </row>
    <row r="220" spans="1:1" x14ac:dyDescent="0.25">
      <c r="A220" s="12"/>
    </row>
    <row r="221" spans="1:1" x14ac:dyDescent="0.25">
      <c r="A221" s="12"/>
    </row>
    <row r="222" spans="1:1" x14ac:dyDescent="0.25">
      <c r="A222" s="12"/>
    </row>
    <row r="223" spans="1:1" x14ac:dyDescent="0.25">
      <c r="A223" s="12"/>
    </row>
    <row r="224" spans="1:1" x14ac:dyDescent="0.25">
      <c r="A224" s="12"/>
    </row>
    <row r="225" spans="1:1" x14ac:dyDescent="0.25">
      <c r="A225" s="12"/>
    </row>
    <row r="226" spans="1:1" x14ac:dyDescent="0.25">
      <c r="A226" s="12"/>
    </row>
    <row r="227" spans="1:1" x14ac:dyDescent="0.25">
      <c r="A227" s="12"/>
    </row>
    <row r="228" spans="1:1" x14ac:dyDescent="0.25">
      <c r="A228" s="12"/>
    </row>
    <row r="229" spans="1:1" x14ac:dyDescent="0.25">
      <c r="A229" s="12"/>
    </row>
    <row r="230" spans="1:1" x14ac:dyDescent="0.25">
      <c r="A230" s="12"/>
    </row>
    <row r="231" spans="1:1" x14ac:dyDescent="0.25">
      <c r="A231" s="12"/>
    </row>
    <row r="232" spans="1:1" x14ac:dyDescent="0.25">
      <c r="A232" s="12"/>
    </row>
    <row r="233" spans="1:1" x14ac:dyDescent="0.25">
      <c r="A233" s="12"/>
    </row>
    <row r="234" spans="1:1" x14ac:dyDescent="0.25">
      <c r="A234" s="12"/>
    </row>
    <row r="235" spans="1:1" x14ac:dyDescent="0.25">
      <c r="A235" s="12"/>
    </row>
    <row r="236" spans="1:1" x14ac:dyDescent="0.25">
      <c r="A236" s="12"/>
    </row>
    <row r="237" spans="1:1" x14ac:dyDescent="0.25">
      <c r="A237" s="12"/>
    </row>
    <row r="238" spans="1:1" x14ac:dyDescent="0.25">
      <c r="A238" s="12"/>
    </row>
    <row r="239" spans="1:1" x14ac:dyDescent="0.25">
      <c r="A239" s="12"/>
    </row>
    <row r="240" spans="1:1" x14ac:dyDescent="0.25">
      <c r="A240" s="13"/>
    </row>
    <row r="241" spans="1:1" x14ac:dyDescent="0.25">
      <c r="A241" s="12"/>
    </row>
    <row r="242" spans="1:1" x14ac:dyDescent="0.25">
      <c r="A242" s="12"/>
    </row>
    <row r="243" spans="1:1" x14ac:dyDescent="0.25">
      <c r="A243" s="12"/>
    </row>
    <row r="244" spans="1:1" x14ac:dyDescent="0.25">
      <c r="A244" s="12"/>
    </row>
    <row r="245" spans="1:1" x14ac:dyDescent="0.25">
      <c r="A245" s="12"/>
    </row>
    <row r="246" spans="1:1" x14ac:dyDescent="0.25">
      <c r="A246" s="12"/>
    </row>
    <row r="247" spans="1:1" x14ac:dyDescent="0.25">
      <c r="A247" s="12"/>
    </row>
    <row r="248" spans="1:1" x14ac:dyDescent="0.25">
      <c r="A248" s="12"/>
    </row>
    <row r="249" spans="1:1" x14ac:dyDescent="0.25">
      <c r="A249" s="12"/>
    </row>
    <row r="250" spans="1:1" x14ac:dyDescent="0.25">
      <c r="A250" s="12"/>
    </row>
    <row r="251" spans="1:1" x14ac:dyDescent="0.25">
      <c r="A251" s="12"/>
    </row>
    <row r="252" spans="1:1" x14ac:dyDescent="0.25">
      <c r="A252" s="12"/>
    </row>
    <row r="253" spans="1:1" x14ac:dyDescent="0.25">
      <c r="A253" s="12"/>
    </row>
    <row r="254" spans="1:1" x14ac:dyDescent="0.25">
      <c r="A254" s="12"/>
    </row>
    <row r="255" spans="1:1" x14ac:dyDescent="0.25">
      <c r="A255" s="12"/>
    </row>
    <row r="256" spans="1:1" x14ac:dyDescent="0.25">
      <c r="A256" s="12"/>
    </row>
    <row r="257" spans="1:1" x14ac:dyDescent="0.25">
      <c r="A257" s="12"/>
    </row>
    <row r="258" spans="1:1" x14ac:dyDescent="0.25">
      <c r="A258" s="12"/>
    </row>
    <row r="259" spans="1:1" x14ac:dyDescent="0.25">
      <c r="A259" s="12"/>
    </row>
    <row r="260" spans="1:1" x14ac:dyDescent="0.25">
      <c r="A260" s="12"/>
    </row>
    <row r="261" spans="1:1" x14ac:dyDescent="0.25">
      <c r="A261" s="12"/>
    </row>
    <row r="262" spans="1:1" x14ac:dyDescent="0.25">
      <c r="A262" s="12"/>
    </row>
    <row r="263" spans="1:1" x14ac:dyDescent="0.25">
      <c r="A263" s="12"/>
    </row>
    <row r="264" spans="1:1" x14ac:dyDescent="0.25">
      <c r="A264" s="12"/>
    </row>
    <row r="265" spans="1:1" x14ac:dyDescent="0.25">
      <c r="A265" s="12"/>
    </row>
    <row r="266" spans="1:1" x14ac:dyDescent="0.25">
      <c r="A266" s="12"/>
    </row>
    <row r="267" spans="1:1" x14ac:dyDescent="0.25">
      <c r="A267" s="12"/>
    </row>
    <row r="268" spans="1:1" x14ac:dyDescent="0.25">
      <c r="A268" s="12"/>
    </row>
    <row r="269" spans="1:1" x14ac:dyDescent="0.25">
      <c r="A269" s="12"/>
    </row>
    <row r="270" spans="1:1" x14ac:dyDescent="0.25">
      <c r="A270" s="12"/>
    </row>
    <row r="271" spans="1:1" x14ac:dyDescent="0.25">
      <c r="A271" s="12"/>
    </row>
    <row r="272" spans="1:1" x14ac:dyDescent="0.25">
      <c r="A272" s="12"/>
    </row>
    <row r="273" spans="1:1" x14ac:dyDescent="0.25">
      <c r="A273" s="12"/>
    </row>
    <row r="274" spans="1:1" x14ac:dyDescent="0.25">
      <c r="A274" s="12"/>
    </row>
    <row r="275" spans="1:1" x14ac:dyDescent="0.25">
      <c r="A275" s="12"/>
    </row>
    <row r="276" spans="1:1" x14ac:dyDescent="0.25">
      <c r="A276" s="12"/>
    </row>
    <row r="277" spans="1:1" x14ac:dyDescent="0.25">
      <c r="A277" s="12"/>
    </row>
    <row r="278" spans="1:1" x14ac:dyDescent="0.25">
      <c r="A278" s="12"/>
    </row>
    <row r="279" spans="1:1" x14ac:dyDescent="0.25">
      <c r="A279" s="12"/>
    </row>
    <row r="280" spans="1:1" x14ac:dyDescent="0.25">
      <c r="A280" s="12"/>
    </row>
    <row r="281" spans="1:1" x14ac:dyDescent="0.25">
      <c r="A281" s="12"/>
    </row>
    <row r="282" spans="1:1" x14ac:dyDescent="0.25">
      <c r="A282" s="12"/>
    </row>
    <row r="283" spans="1:1" x14ac:dyDescent="0.25">
      <c r="A283" s="12"/>
    </row>
    <row r="284" spans="1:1" x14ac:dyDescent="0.25">
      <c r="A284" s="12"/>
    </row>
    <row r="285" spans="1:1" x14ac:dyDescent="0.25">
      <c r="A285" s="12"/>
    </row>
    <row r="286" spans="1:1" x14ac:dyDescent="0.25">
      <c r="A286" s="12"/>
    </row>
    <row r="287" spans="1:1" x14ac:dyDescent="0.25">
      <c r="A287" s="12"/>
    </row>
    <row r="288" spans="1:1" x14ac:dyDescent="0.25">
      <c r="A288" s="12"/>
    </row>
    <row r="289" spans="1:1" x14ac:dyDescent="0.25">
      <c r="A289" s="12"/>
    </row>
    <row r="290" spans="1:1" x14ac:dyDescent="0.25">
      <c r="A290" s="12"/>
    </row>
    <row r="291" spans="1:1" x14ac:dyDescent="0.25">
      <c r="A291" s="12"/>
    </row>
    <row r="292" spans="1:1" x14ac:dyDescent="0.25">
      <c r="A292" s="12"/>
    </row>
    <row r="293" spans="1:1" x14ac:dyDescent="0.25">
      <c r="A293" s="12"/>
    </row>
    <row r="294" spans="1:1" x14ac:dyDescent="0.25">
      <c r="A294" s="12"/>
    </row>
    <row r="295" spans="1:1" x14ac:dyDescent="0.25">
      <c r="A295" s="12"/>
    </row>
    <row r="296" spans="1:1" x14ac:dyDescent="0.25">
      <c r="A296" s="12"/>
    </row>
    <row r="297" spans="1:1" x14ac:dyDescent="0.25">
      <c r="A297" s="12"/>
    </row>
    <row r="298" spans="1:1" x14ac:dyDescent="0.25">
      <c r="A298" s="12"/>
    </row>
    <row r="299" spans="1:1" x14ac:dyDescent="0.25">
      <c r="A299" s="12"/>
    </row>
    <row r="300" spans="1:1" x14ac:dyDescent="0.25">
      <c r="A300" s="12"/>
    </row>
    <row r="301" spans="1:1" x14ac:dyDescent="0.25">
      <c r="A301" s="12"/>
    </row>
    <row r="302" spans="1:1" x14ac:dyDescent="0.25">
      <c r="A302" s="12"/>
    </row>
    <row r="303" spans="1:1" x14ac:dyDescent="0.25">
      <c r="A303" s="12"/>
    </row>
    <row r="304" spans="1:1" x14ac:dyDescent="0.25">
      <c r="A304" s="12"/>
    </row>
    <row r="305" spans="1:1" x14ac:dyDescent="0.25">
      <c r="A305" s="12"/>
    </row>
    <row r="306" spans="1:1" x14ac:dyDescent="0.25">
      <c r="A306" s="12"/>
    </row>
    <row r="307" spans="1:1" x14ac:dyDescent="0.25">
      <c r="A307" s="12"/>
    </row>
    <row r="308" spans="1:1" x14ac:dyDescent="0.25">
      <c r="A308" s="12"/>
    </row>
    <row r="309" spans="1:1" x14ac:dyDescent="0.25">
      <c r="A309" s="12"/>
    </row>
    <row r="310" spans="1:1" x14ac:dyDescent="0.25">
      <c r="A310" s="12"/>
    </row>
    <row r="311" spans="1:1" x14ac:dyDescent="0.25">
      <c r="A311" s="12"/>
    </row>
    <row r="312" spans="1:1" x14ac:dyDescent="0.25">
      <c r="A312" s="12"/>
    </row>
    <row r="313" spans="1:1" x14ac:dyDescent="0.25">
      <c r="A313" s="12"/>
    </row>
    <row r="314" spans="1:1" x14ac:dyDescent="0.25">
      <c r="A314" s="12"/>
    </row>
    <row r="315" spans="1:1" x14ac:dyDescent="0.25">
      <c r="A315" s="12"/>
    </row>
    <row r="316" spans="1:1" x14ac:dyDescent="0.25">
      <c r="A316" s="12"/>
    </row>
    <row r="317" spans="1:1" x14ac:dyDescent="0.25">
      <c r="A317" s="12"/>
    </row>
    <row r="318" spans="1:1" x14ac:dyDescent="0.25">
      <c r="A318" s="12"/>
    </row>
    <row r="319" spans="1:1" x14ac:dyDescent="0.25">
      <c r="A319" s="12"/>
    </row>
    <row r="320" spans="1:1" x14ac:dyDescent="0.25">
      <c r="A320" s="12"/>
    </row>
    <row r="321" spans="1:2" x14ac:dyDescent="0.25">
      <c r="A321" s="12"/>
    </row>
    <row r="322" spans="1:2" x14ac:dyDescent="0.25">
      <c r="A322" s="14"/>
    </row>
    <row r="324" spans="1:2" x14ac:dyDescent="0.25">
      <c r="A324" t="s">
        <v>1906</v>
      </c>
    </row>
    <row r="325" spans="1:2" x14ac:dyDescent="0.25">
      <c r="A325" t="s">
        <v>78</v>
      </c>
      <c r="B325">
        <v>21</v>
      </c>
    </row>
    <row r="326" spans="1:2" x14ac:dyDescent="0.25">
      <c r="A326" t="s">
        <v>79</v>
      </c>
      <c r="B326">
        <v>22</v>
      </c>
    </row>
    <row r="327" spans="1:2" x14ac:dyDescent="0.25">
      <c r="A327" t="s">
        <v>80</v>
      </c>
      <c r="B327">
        <v>23</v>
      </c>
    </row>
    <row r="328" spans="1:2" x14ac:dyDescent="0.25">
      <c r="A328" t="s">
        <v>81</v>
      </c>
      <c r="B328">
        <v>24</v>
      </c>
    </row>
    <row r="329" spans="1:2" x14ac:dyDescent="0.25">
      <c r="A329" t="s">
        <v>82</v>
      </c>
      <c r="B329">
        <v>25</v>
      </c>
    </row>
    <row r="330" spans="1:2" x14ac:dyDescent="0.25">
      <c r="A330" t="s">
        <v>83</v>
      </c>
      <c r="B330">
        <v>26</v>
      </c>
    </row>
    <row r="331" spans="1:2" x14ac:dyDescent="0.25">
      <c r="A331" t="s">
        <v>84</v>
      </c>
      <c r="B331">
        <v>27</v>
      </c>
    </row>
    <row r="332" spans="1:2" x14ac:dyDescent="0.25">
      <c r="A332" t="s">
        <v>85</v>
      </c>
      <c r="B332">
        <v>28</v>
      </c>
    </row>
    <row r="333" spans="1:2" x14ac:dyDescent="0.25">
      <c r="A333" t="s">
        <v>86</v>
      </c>
      <c r="B333">
        <v>29</v>
      </c>
    </row>
    <row r="334" spans="1:2" x14ac:dyDescent="0.25">
      <c r="A334" t="s">
        <v>87</v>
      </c>
      <c r="B334">
        <v>30</v>
      </c>
    </row>
    <row r="335" spans="1:2" x14ac:dyDescent="0.25">
      <c r="A335" t="s">
        <v>88</v>
      </c>
      <c r="B335">
        <v>31</v>
      </c>
    </row>
    <row r="336" spans="1:2" x14ac:dyDescent="0.25">
      <c r="A336" t="s">
        <v>89</v>
      </c>
      <c r="B336">
        <v>32</v>
      </c>
    </row>
    <row r="338" spans="1:1" x14ac:dyDescent="0.25">
      <c r="A338" t="s">
        <v>1906</v>
      </c>
    </row>
    <row r="339" spans="1:1" x14ac:dyDescent="0.25">
      <c r="A339" t="s">
        <v>1202</v>
      </c>
    </row>
    <row r="340" spans="1:1" x14ac:dyDescent="0.25">
      <c r="A340" t="s">
        <v>1203</v>
      </c>
    </row>
    <row r="341" spans="1:1" x14ac:dyDescent="0.25">
      <c r="A341" t="s">
        <v>1204</v>
      </c>
    </row>
    <row r="342" spans="1:1" x14ac:dyDescent="0.25">
      <c r="A342" t="s">
        <v>1205</v>
      </c>
    </row>
    <row r="343" spans="1:1" x14ac:dyDescent="0.25">
      <c r="A343" t="s">
        <v>1206</v>
      </c>
    </row>
    <row r="344" spans="1:1" x14ac:dyDescent="0.25">
      <c r="A344" t="s">
        <v>1207</v>
      </c>
    </row>
    <row r="345" spans="1:1" x14ac:dyDescent="0.25">
      <c r="A345" t="s">
        <v>1208</v>
      </c>
    </row>
    <row r="346" spans="1:1" x14ac:dyDescent="0.25">
      <c r="A346" t="s">
        <v>1209</v>
      </c>
    </row>
    <row r="347" spans="1:1" x14ac:dyDescent="0.25">
      <c r="A347" t="s">
        <v>1210</v>
      </c>
    </row>
    <row r="348" spans="1:1" x14ac:dyDescent="0.25">
      <c r="A348" t="s">
        <v>1211</v>
      </c>
    </row>
    <row r="349" spans="1:1" x14ac:dyDescent="0.25">
      <c r="A349" t="s">
        <v>1212</v>
      </c>
    </row>
    <row r="350" spans="1:1" x14ac:dyDescent="0.25">
      <c r="A350" t="s">
        <v>1213</v>
      </c>
    </row>
    <row r="351" spans="1:1" x14ac:dyDescent="0.25">
      <c r="A351" t="s">
        <v>1214</v>
      </c>
    </row>
    <row r="352" spans="1:1" x14ac:dyDescent="0.25">
      <c r="A352" t="s">
        <v>1215</v>
      </c>
    </row>
    <row r="353" spans="1:1" x14ac:dyDescent="0.25">
      <c r="A353" t="s">
        <v>1216</v>
      </c>
    </row>
    <row r="354" spans="1:1" x14ac:dyDescent="0.25">
      <c r="A354" t="s">
        <v>1217</v>
      </c>
    </row>
    <row r="355" spans="1:1" x14ac:dyDescent="0.25">
      <c r="A355" t="s">
        <v>1218</v>
      </c>
    </row>
    <row r="356" spans="1:1" x14ac:dyDescent="0.25">
      <c r="A356" t="s">
        <v>1219</v>
      </c>
    </row>
    <row r="357" spans="1:1" x14ac:dyDescent="0.25">
      <c r="A357" t="s">
        <v>1220</v>
      </c>
    </row>
    <row r="358" spans="1:1" x14ac:dyDescent="0.25">
      <c r="A358" t="s">
        <v>1221</v>
      </c>
    </row>
    <row r="359" spans="1:1" x14ac:dyDescent="0.25">
      <c r="A359" t="s">
        <v>1222</v>
      </c>
    </row>
    <row r="360" spans="1:1" x14ac:dyDescent="0.25">
      <c r="A360" t="s">
        <v>1223</v>
      </c>
    </row>
    <row r="361" spans="1:1" x14ac:dyDescent="0.25">
      <c r="A361" t="s">
        <v>1224</v>
      </c>
    </row>
    <row r="362" spans="1:1" x14ac:dyDescent="0.25">
      <c r="A362" t="s">
        <v>1225</v>
      </c>
    </row>
    <row r="363" spans="1:1" x14ac:dyDescent="0.25">
      <c r="A363" t="s">
        <v>1226</v>
      </c>
    </row>
    <row r="364" spans="1:1" x14ac:dyDescent="0.25">
      <c r="A364" t="s">
        <v>1227</v>
      </c>
    </row>
    <row r="365" spans="1:1" x14ac:dyDescent="0.25">
      <c r="A365" t="s">
        <v>1228</v>
      </c>
    </row>
    <row r="366" spans="1:1" x14ac:dyDescent="0.25">
      <c r="A366" t="s">
        <v>1229</v>
      </c>
    </row>
    <row r="367" spans="1:1" x14ac:dyDescent="0.25">
      <c r="A367" t="s">
        <v>1230</v>
      </c>
    </row>
    <row r="368" spans="1:1" x14ac:dyDescent="0.25">
      <c r="A368" t="s">
        <v>1231</v>
      </c>
    </row>
    <row r="369" spans="1:1" x14ac:dyDescent="0.25">
      <c r="A369" t="s">
        <v>1232</v>
      </c>
    </row>
    <row r="370" spans="1:1" x14ac:dyDescent="0.25">
      <c r="A370" t="s">
        <v>1233</v>
      </c>
    </row>
    <row r="371" spans="1:1" x14ac:dyDescent="0.25">
      <c r="A371" t="s">
        <v>1234</v>
      </c>
    </row>
    <row r="372" spans="1:1" x14ac:dyDescent="0.25">
      <c r="A372" t="s">
        <v>1235</v>
      </c>
    </row>
    <row r="373" spans="1:1" x14ac:dyDescent="0.25">
      <c r="A373" t="s">
        <v>1236</v>
      </c>
    </row>
    <row r="374" spans="1:1" x14ac:dyDescent="0.25">
      <c r="A374" t="s">
        <v>1237</v>
      </c>
    </row>
    <row r="375" spans="1:1" x14ac:dyDescent="0.25">
      <c r="A375" t="s">
        <v>1238</v>
      </c>
    </row>
    <row r="376" spans="1:1" x14ac:dyDescent="0.25">
      <c r="A376" t="s">
        <v>1239</v>
      </c>
    </row>
    <row r="377" spans="1:1" x14ac:dyDescent="0.25">
      <c r="A377" t="s">
        <v>1240</v>
      </c>
    </row>
    <row r="378" spans="1:1" x14ac:dyDescent="0.25">
      <c r="A378" t="s">
        <v>1241</v>
      </c>
    </row>
    <row r="379" spans="1:1" x14ac:dyDescent="0.25">
      <c r="A379" t="s">
        <v>1242</v>
      </c>
    </row>
    <row r="380" spans="1:1" x14ac:dyDescent="0.25">
      <c r="A380" t="s">
        <v>1243</v>
      </c>
    </row>
    <row r="381" spans="1:1" x14ac:dyDescent="0.25">
      <c r="A381" t="s">
        <v>1244</v>
      </c>
    </row>
    <row r="382" spans="1:1" x14ac:dyDescent="0.25">
      <c r="A382" t="s">
        <v>1245</v>
      </c>
    </row>
    <row r="383" spans="1:1" x14ac:dyDescent="0.25">
      <c r="A383" t="s">
        <v>1246</v>
      </c>
    </row>
    <row r="384" spans="1:1" x14ac:dyDescent="0.25">
      <c r="A384" t="s">
        <v>1247</v>
      </c>
    </row>
    <row r="385" spans="1:1" x14ac:dyDescent="0.25">
      <c r="A385" t="s">
        <v>1248</v>
      </c>
    </row>
    <row r="386" spans="1:1" x14ac:dyDescent="0.25">
      <c r="A386" t="s">
        <v>1249</v>
      </c>
    </row>
    <row r="387" spans="1:1" x14ac:dyDescent="0.25">
      <c r="A387" t="s">
        <v>1250</v>
      </c>
    </row>
    <row r="388" spans="1:1" x14ac:dyDescent="0.25">
      <c r="A388" t="s">
        <v>1251</v>
      </c>
    </row>
    <row r="389" spans="1:1" x14ac:dyDescent="0.25">
      <c r="A389" t="s">
        <v>1252</v>
      </c>
    </row>
    <row r="390" spans="1:1" x14ac:dyDescent="0.25">
      <c r="A390" t="s">
        <v>1253</v>
      </c>
    </row>
    <row r="391" spans="1:1" x14ac:dyDescent="0.25">
      <c r="A391" t="s">
        <v>1254</v>
      </c>
    </row>
    <row r="392" spans="1:1" x14ac:dyDescent="0.25">
      <c r="A392" t="s">
        <v>1255</v>
      </c>
    </row>
    <row r="393" spans="1:1" x14ac:dyDescent="0.25">
      <c r="A393" t="s">
        <v>1256</v>
      </c>
    </row>
    <row r="394" spans="1:1" x14ac:dyDescent="0.25">
      <c r="A394" t="s">
        <v>1257</v>
      </c>
    </row>
    <row r="395" spans="1:1" x14ac:dyDescent="0.25">
      <c r="A395" t="s">
        <v>1258</v>
      </c>
    </row>
    <row r="396" spans="1:1" x14ac:dyDescent="0.25">
      <c r="A396" t="s">
        <v>1259</v>
      </c>
    </row>
    <row r="397" spans="1:1" x14ac:dyDescent="0.25">
      <c r="A397" t="s">
        <v>1260</v>
      </c>
    </row>
    <row r="398" spans="1:1" x14ac:dyDescent="0.25">
      <c r="A398" t="s">
        <v>1261</v>
      </c>
    </row>
    <row r="399" spans="1:1" x14ac:dyDescent="0.25">
      <c r="A399" t="s">
        <v>1262</v>
      </c>
    </row>
    <row r="400" spans="1:1" x14ac:dyDescent="0.25">
      <c r="A400" t="s">
        <v>1263</v>
      </c>
    </row>
    <row r="401" spans="1:1" x14ac:dyDescent="0.25">
      <c r="A401" t="s">
        <v>1264</v>
      </c>
    </row>
    <row r="402" spans="1:1" x14ac:dyDescent="0.25">
      <c r="A402" t="s">
        <v>1265</v>
      </c>
    </row>
    <row r="403" spans="1:1" x14ac:dyDescent="0.25">
      <c r="A403" t="s">
        <v>1266</v>
      </c>
    </row>
    <row r="404" spans="1:1" x14ac:dyDescent="0.25">
      <c r="A404" t="s">
        <v>1267</v>
      </c>
    </row>
    <row r="405" spans="1:1" x14ac:dyDescent="0.25">
      <c r="A405" t="s">
        <v>1268</v>
      </c>
    </row>
    <row r="406" spans="1:1" x14ac:dyDescent="0.25">
      <c r="A406" t="s">
        <v>1269</v>
      </c>
    </row>
    <row r="407" spans="1:1" x14ac:dyDescent="0.25">
      <c r="A407" t="s">
        <v>1270</v>
      </c>
    </row>
    <row r="408" spans="1:1" x14ac:dyDescent="0.25">
      <c r="A408" t="s">
        <v>1271</v>
      </c>
    </row>
    <row r="409" spans="1:1" x14ac:dyDescent="0.25">
      <c r="A409" t="s">
        <v>1272</v>
      </c>
    </row>
    <row r="410" spans="1:1" x14ac:dyDescent="0.25">
      <c r="A410" t="s">
        <v>1273</v>
      </c>
    </row>
    <row r="411" spans="1:1" x14ac:dyDescent="0.25">
      <c r="A411" t="s">
        <v>1274</v>
      </c>
    </row>
    <row r="412" spans="1:1" x14ac:dyDescent="0.25">
      <c r="A412" t="s">
        <v>1275</v>
      </c>
    </row>
    <row r="413" spans="1:1" x14ac:dyDescent="0.25">
      <c r="A413" t="s">
        <v>1276</v>
      </c>
    </row>
    <row r="414" spans="1:1" x14ac:dyDescent="0.25">
      <c r="A414" t="s">
        <v>1277</v>
      </c>
    </row>
    <row r="415" spans="1:1" x14ac:dyDescent="0.25">
      <c r="A415" t="s">
        <v>1278</v>
      </c>
    </row>
    <row r="416" spans="1:1" x14ac:dyDescent="0.25">
      <c r="A416" t="s">
        <v>1279</v>
      </c>
    </row>
    <row r="417" spans="1:1" x14ac:dyDescent="0.25">
      <c r="A417" t="s">
        <v>1280</v>
      </c>
    </row>
    <row r="418" spans="1:1" x14ac:dyDescent="0.25">
      <c r="A418" t="s">
        <v>1281</v>
      </c>
    </row>
    <row r="419" spans="1:1" x14ac:dyDescent="0.25">
      <c r="A419" t="s">
        <v>1282</v>
      </c>
    </row>
    <row r="420" spans="1:1" x14ac:dyDescent="0.25">
      <c r="A420" t="s">
        <v>1283</v>
      </c>
    </row>
    <row r="421" spans="1:1" x14ac:dyDescent="0.25">
      <c r="A421" t="s">
        <v>1284</v>
      </c>
    </row>
    <row r="422" spans="1:1" x14ac:dyDescent="0.25">
      <c r="A422" t="s">
        <v>1285</v>
      </c>
    </row>
    <row r="423" spans="1:1" x14ac:dyDescent="0.25">
      <c r="A423" t="s">
        <v>1286</v>
      </c>
    </row>
    <row r="424" spans="1:1" x14ac:dyDescent="0.25">
      <c r="A424" t="s">
        <v>1287</v>
      </c>
    </row>
    <row r="425" spans="1:1" x14ac:dyDescent="0.25">
      <c r="A425" t="s">
        <v>1288</v>
      </c>
    </row>
    <row r="426" spans="1:1" x14ac:dyDescent="0.25">
      <c r="A426" t="s">
        <v>1289</v>
      </c>
    </row>
    <row r="427" spans="1:1" x14ac:dyDescent="0.25">
      <c r="A427" t="s">
        <v>1290</v>
      </c>
    </row>
    <row r="428" spans="1:1" x14ac:dyDescent="0.25">
      <c r="A428" t="s">
        <v>1291</v>
      </c>
    </row>
    <row r="429" spans="1:1" x14ac:dyDescent="0.25">
      <c r="A429" t="s">
        <v>1292</v>
      </c>
    </row>
    <row r="430" spans="1:1" x14ac:dyDescent="0.25">
      <c r="A430" t="s">
        <v>1293</v>
      </c>
    </row>
    <row r="431" spans="1:1" x14ac:dyDescent="0.25">
      <c r="A431" t="s">
        <v>1294</v>
      </c>
    </row>
    <row r="432" spans="1:1" x14ac:dyDescent="0.25">
      <c r="A432" t="s">
        <v>1295</v>
      </c>
    </row>
    <row r="433" spans="1:1" x14ac:dyDescent="0.25">
      <c r="A433" t="s">
        <v>1296</v>
      </c>
    </row>
    <row r="434" spans="1:1" x14ac:dyDescent="0.25">
      <c r="A434" t="s">
        <v>1297</v>
      </c>
    </row>
    <row r="435" spans="1:1" x14ac:dyDescent="0.25">
      <c r="A435" t="s">
        <v>1298</v>
      </c>
    </row>
    <row r="436" spans="1:1" x14ac:dyDescent="0.25">
      <c r="A436" t="s">
        <v>1299</v>
      </c>
    </row>
    <row r="437" spans="1:1" x14ac:dyDescent="0.25">
      <c r="A437" t="s">
        <v>1300</v>
      </c>
    </row>
    <row r="438" spans="1:1" x14ac:dyDescent="0.25">
      <c r="A438" t="s">
        <v>1301</v>
      </c>
    </row>
    <row r="439" spans="1:1" x14ac:dyDescent="0.25">
      <c r="A439" t="s">
        <v>1302</v>
      </c>
    </row>
    <row r="440" spans="1:1" x14ac:dyDescent="0.25">
      <c r="A440" t="s">
        <v>1303</v>
      </c>
    </row>
    <row r="441" spans="1:1" x14ac:dyDescent="0.25">
      <c r="A441" t="s">
        <v>1304</v>
      </c>
    </row>
    <row r="442" spans="1:1" x14ac:dyDescent="0.25">
      <c r="A442" t="s">
        <v>1305</v>
      </c>
    </row>
    <row r="443" spans="1:1" x14ac:dyDescent="0.25">
      <c r="A443" t="s">
        <v>1306</v>
      </c>
    </row>
    <row r="444" spans="1:1" x14ac:dyDescent="0.25">
      <c r="A444" t="s">
        <v>1307</v>
      </c>
    </row>
    <row r="445" spans="1:1" x14ac:dyDescent="0.25">
      <c r="A445" t="s">
        <v>1308</v>
      </c>
    </row>
    <row r="446" spans="1:1" x14ac:dyDescent="0.25">
      <c r="A446" t="s">
        <v>1309</v>
      </c>
    </row>
    <row r="447" spans="1:1" x14ac:dyDescent="0.25">
      <c r="A447" t="s">
        <v>1310</v>
      </c>
    </row>
    <row r="448" spans="1:1" x14ac:dyDescent="0.25">
      <c r="A448" t="s">
        <v>1311</v>
      </c>
    </row>
    <row r="449" spans="1:1" x14ac:dyDescent="0.25">
      <c r="A449" t="s">
        <v>1312</v>
      </c>
    </row>
    <row r="450" spans="1:1" x14ac:dyDescent="0.25">
      <c r="A450" t="s">
        <v>1313</v>
      </c>
    </row>
    <row r="451" spans="1:1" x14ac:dyDescent="0.25">
      <c r="A451" t="s">
        <v>1314</v>
      </c>
    </row>
    <row r="452" spans="1:1" x14ac:dyDescent="0.25">
      <c r="A452" t="s">
        <v>1315</v>
      </c>
    </row>
    <row r="453" spans="1:1" x14ac:dyDescent="0.25">
      <c r="A453" t="s">
        <v>1316</v>
      </c>
    </row>
    <row r="454" spans="1:1" x14ac:dyDescent="0.25">
      <c r="A454" t="s">
        <v>1317</v>
      </c>
    </row>
    <row r="455" spans="1:1" x14ac:dyDescent="0.25">
      <c r="A455" t="s">
        <v>1318</v>
      </c>
    </row>
    <row r="456" spans="1:1" x14ac:dyDescent="0.25">
      <c r="A456" t="s">
        <v>1319</v>
      </c>
    </row>
    <row r="457" spans="1:1" x14ac:dyDescent="0.25">
      <c r="A457" t="s">
        <v>1320</v>
      </c>
    </row>
    <row r="458" spans="1:1" x14ac:dyDescent="0.25">
      <c r="A458" t="s">
        <v>1321</v>
      </c>
    </row>
    <row r="459" spans="1:1" x14ac:dyDescent="0.25">
      <c r="A459" t="s">
        <v>1322</v>
      </c>
    </row>
    <row r="460" spans="1:1" x14ac:dyDescent="0.25">
      <c r="A460" t="s">
        <v>1323</v>
      </c>
    </row>
    <row r="461" spans="1:1" x14ac:dyDescent="0.25">
      <c r="A461" t="s">
        <v>1324</v>
      </c>
    </row>
    <row r="462" spans="1:1" x14ac:dyDescent="0.25">
      <c r="A462" t="s">
        <v>1325</v>
      </c>
    </row>
    <row r="463" spans="1:1" x14ac:dyDescent="0.25">
      <c r="A463" t="s">
        <v>1326</v>
      </c>
    </row>
    <row r="464" spans="1:1" x14ac:dyDescent="0.25">
      <c r="A464" t="s">
        <v>1327</v>
      </c>
    </row>
    <row r="465" spans="1:1" x14ac:dyDescent="0.25">
      <c r="A465" t="s">
        <v>1328</v>
      </c>
    </row>
    <row r="466" spans="1:1" x14ac:dyDescent="0.25">
      <c r="A466" t="s">
        <v>1329</v>
      </c>
    </row>
    <row r="467" spans="1:1" x14ac:dyDescent="0.25">
      <c r="A467" t="s">
        <v>1330</v>
      </c>
    </row>
    <row r="468" spans="1:1" x14ac:dyDescent="0.25">
      <c r="A468" t="s">
        <v>1331</v>
      </c>
    </row>
    <row r="469" spans="1:1" x14ac:dyDescent="0.25">
      <c r="A469" t="s">
        <v>1332</v>
      </c>
    </row>
    <row r="470" spans="1:1" x14ac:dyDescent="0.25">
      <c r="A470" t="s">
        <v>1333</v>
      </c>
    </row>
    <row r="471" spans="1:1" x14ac:dyDescent="0.25">
      <c r="A471" t="s">
        <v>1334</v>
      </c>
    </row>
    <row r="472" spans="1:1" x14ac:dyDescent="0.25">
      <c r="A472" t="s">
        <v>1335</v>
      </c>
    </row>
    <row r="473" spans="1:1" x14ac:dyDescent="0.25">
      <c r="A473" t="s">
        <v>1336</v>
      </c>
    </row>
    <row r="474" spans="1:1" x14ac:dyDescent="0.25">
      <c r="A474" t="s">
        <v>1337</v>
      </c>
    </row>
    <row r="475" spans="1:1" x14ac:dyDescent="0.25">
      <c r="A475" t="s">
        <v>1338</v>
      </c>
    </row>
    <row r="476" spans="1:1" x14ac:dyDescent="0.25">
      <c r="A476" t="s">
        <v>1339</v>
      </c>
    </row>
    <row r="477" spans="1:1" x14ac:dyDescent="0.25">
      <c r="A477" t="s">
        <v>1340</v>
      </c>
    </row>
    <row r="478" spans="1:1" x14ac:dyDescent="0.25">
      <c r="A478" t="s">
        <v>1341</v>
      </c>
    </row>
    <row r="479" spans="1:1" x14ac:dyDescent="0.25">
      <c r="A479" t="s">
        <v>1342</v>
      </c>
    </row>
    <row r="480" spans="1:1" x14ac:dyDescent="0.25">
      <c r="A480" t="s">
        <v>1343</v>
      </c>
    </row>
    <row r="481" spans="1:1" x14ac:dyDescent="0.25">
      <c r="A481" t="s">
        <v>1344</v>
      </c>
    </row>
    <row r="482" spans="1:1" x14ac:dyDescent="0.25">
      <c r="A482" t="s">
        <v>1345</v>
      </c>
    </row>
    <row r="483" spans="1:1" x14ac:dyDescent="0.25">
      <c r="A483" t="s">
        <v>1346</v>
      </c>
    </row>
    <row r="484" spans="1:1" x14ac:dyDescent="0.25">
      <c r="A484" t="s">
        <v>1347</v>
      </c>
    </row>
    <row r="485" spans="1:1" x14ac:dyDescent="0.25">
      <c r="A485" t="s">
        <v>1348</v>
      </c>
    </row>
    <row r="486" spans="1:1" x14ac:dyDescent="0.25">
      <c r="A486" t="s">
        <v>1349</v>
      </c>
    </row>
    <row r="487" spans="1:1" x14ac:dyDescent="0.25">
      <c r="A487" t="s">
        <v>1350</v>
      </c>
    </row>
    <row r="488" spans="1:1" x14ac:dyDescent="0.25">
      <c r="A488" t="s">
        <v>1351</v>
      </c>
    </row>
    <row r="489" spans="1:1" x14ac:dyDescent="0.25">
      <c r="A489" t="s">
        <v>1352</v>
      </c>
    </row>
    <row r="490" spans="1:1" x14ac:dyDescent="0.25">
      <c r="A490" t="s">
        <v>1353</v>
      </c>
    </row>
    <row r="491" spans="1:1" x14ac:dyDescent="0.25">
      <c r="A491" t="s">
        <v>1354</v>
      </c>
    </row>
    <row r="492" spans="1:1" x14ac:dyDescent="0.25">
      <c r="A492" t="s">
        <v>1355</v>
      </c>
    </row>
    <row r="493" spans="1:1" x14ac:dyDescent="0.25">
      <c r="A493" t="s">
        <v>1356</v>
      </c>
    </row>
    <row r="494" spans="1:1" x14ac:dyDescent="0.25">
      <c r="A494" t="s">
        <v>1357</v>
      </c>
    </row>
    <row r="495" spans="1:1" x14ac:dyDescent="0.25">
      <c r="A495" t="s">
        <v>1358</v>
      </c>
    </row>
    <row r="496" spans="1:1" x14ac:dyDescent="0.25">
      <c r="A496" t="s">
        <v>1359</v>
      </c>
    </row>
    <row r="497" spans="1:1" x14ac:dyDescent="0.25">
      <c r="A497" t="s">
        <v>1360</v>
      </c>
    </row>
    <row r="498" spans="1:1" x14ac:dyDescent="0.25">
      <c r="A498" t="s">
        <v>1361</v>
      </c>
    </row>
    <row r="499" spans="1:1" x14ac:dyDescent="0.25">
      <c r="A499" t="s">
        <v>1362</v>
      </c>
    </row>
    <row r="500" spans="1:1" x14ac:dyDescent="0.25">
      <c r="A500" t="s">
        <v>1363</v>
      </c>
    </row>
    <row r="501" spans="1:1" x14ac:dyDescent="0.25">
      <c r="A501" t="s">
        <v>1364</v>
      </c>
    </row>
    <row r="502" spans="1:1" x14ac:dyDescent="0.25">
      <c r="A502" t="s">
        <v>1365</v>
      </c>
    </row>
    <row r="503" spans="1:1" x14ac:dyDescent="0.25">
      <c r="A503" t="s">
        <v>1366</v>
      </c>
    </row>
    <row r="504" spans="1:1" x14ac:dyDescent="0.25">
      <c r="A504" t="s">
        <v>1367</v>
      </c>
    </row>
    <row r="505" spans="1:1" x14ac:dyDescent="0.25">
      <c r="A505" t="s">
        <v>1368</v>
      </c>
    </row>
    <row r="506" spans="1:1" x14ac:dyDescent="0.25">
      <c r="A506" t="s">
        <v>1369</v>
      </c>
    </row>
    <row r="507" spans="1:1" x14ac:dyDescent="0.25">
      <c r="A507" t="s">
        <v>1370</v>
      </c>
    </row>
    <row r="508" spans="1:1" x14ac:dyDescent="0.25">
      <c r="A508" t="s">
        <v>1371</v>
      </c>
    </row>
    <row r="509" spans="1:1" x14ac:dyDescent="0.25">
      <c r="A509" t="s">
        <v>1372</v>
      </c>
    </row>
    <row r="510" spans="1:1" x14ac:dyDescent="0.25">
      <c r="A510" t="s">
        <v>1373</v>
      </c>
    </row>
    <row r="511" spans="1:1" x14ac:dyDescent="0.25">
      <c r="A511" t="s">
        <v>1374</v>
      </c>
    </row>
    <row r="512" spans="1:1" x14ac:dyDescent="0.25">
      <c r="A512" t="s">
        <v>1375</v>
      </c>
    </row>
    <row r="513" spans="1:1" x14ac:dyDescent="0.25">
      <c r="A513" t="s">
        <v>1376</v>
      </c>
    </row>
    <row r="514" spans="1:1" x14ac:dyDescent="0.25">
      <c r="A514" t="s">
        <v>1377</v>
      </c>
    </row>
    <row r="515" spans="1:1" x14ac:dyDescent="0.25">
      <c r="A515" t="s">
        <v>1378</v>
      </c>
    </row>
    <row r="516" spans="1:1" x14ac:dyDescent="0.25">
      <c r="A516" t="s">
        <v>1379</v>
      </c>
    </row>
    <row r="517" spans="1:1" x14ac:dyDescent="0.25">
      <c r="A517" t="s">
        <v>1380</v>
      </c>
    </row>
    <row r="518" spans="1:1" x14ac:dyDescent="0.25">
      <c r="A518" t="s">
        <v>1381</v>
      </c>
    </row>
    <row r="519" spans="1:1" x14ac:dyDescent="0.25">
      <c r="A519" t="s">
        <v>1382</v>
      </c>
    </row>
    <row r="520" spans="1:1" x14ac:dyDescent="0.25">
      <c r="A520" t="s">
        <v>1383</v>
      </c>
    </row>
    <row r="521" spans="1:1" x14ac:dyDescent="0.25">
      <c r="A521" t="s">
        <v>1384</v>
      </c>
    </row>
    <row r="522" spans="1:1" x14ac:dyDescent="0.25">
      <c r="A522" t="s">
        <v>1385</v>
      </c>
    </row>
    <row r="523" spans="1:1" x14ac:dyDescent="0.25">
      <c r="A523" t="s">
        <v>1386</v>
      </c>
    </row>
    <row r="524" spans="1:1" x14ac:dyDescent="0.25">
      <c r="A524" t="s">
        <v>1387</v>
      </c>
    </row>
    <row r="525" spans="1:1" x14ac:dyDescent="0.25">
      <c r="A525" t="s">
        <v>1388</v>
      </c>
    </row>
    <row r="526" spans="1:1" x14ac:dyDescent="0.25">
      <c r="A526" t="s">
        <v>1389</v>
      </c>
    </row>
    <row r="527" spans="1:1" x14ac:dyDescent="0.25">
      <c r="A527" t="s">
        <v>1390</v>
      </c>
    </row>
    <row r="528" spans="1:1" x14ac:dyDescent="0.25">
      <c r="A528" t="s">
        <v>1391</v>
      </c>
    </row>
    <row r="529" spans="1:1" x14ac:dyDescent="0.25">
      <c r="A529" t="s">
        <v>1392</v>
      </c>
    </row>
    <row r="530" spans="1:1" x14ac:dyDescent="0.25">
      <c r="A530" t="s">
        <v>1393</v>
      </c>
    </row>
    <row r="531" spans="1:1" x14ac:dyDescent="0.25">
      <c r="A531" t="s">
        <v>1394</v>
      </c>
    </row>
    <row r="532" spans="1:1" x14ac:dyDescent="0.25">
      <c r="A532" t="s">
        <v>1395</v>
      </c>
    </row>
    <row r="533" spans="1:1" x14ac:dyDescent="0.25">
      <c r="A533" t="s">
        <v>1396</v>
      </c>
    </row>
    <row r="534" spans="1:1" x14ac:dyDescent="0.25">
      <c r="A534" t="s">
        <v>1397</v>
      </c>
    </row>
    <row r="535" spans="1:1" x14ac:dyDescent="0.25">
      <c r="A535" t="s">
        <v>1398</v>
      </c>
    </row>
    <row r="536" spans="1:1" x14ac:dyDescent="0.25">
      <c r="A536" t="s">
        <v>1399</v>
      </c>
    </row>
    <row r="537" spans="1:1" x14ac:dyDescent="0.25">
      <c r="A537" t="s">
        <v>1400</v>
      </c>
    </row>
    <row r="538" spans="1:1" x14ac:dyDescent="0.25">
      <c r="A538" t="s">
        <v>1401</v>
      </c>
    </row>
    <row r="539" spans="1:1" x14ac:dyDescent="0.25">
      <c r="A539" t="s">
        <v>1402</v>
      </c>
    </row>
    <row r="540" spans="1:1" x14ac:dyDescent="0.25">
      <c r="A540" t="s">
        <v>1403</v>
      </c>
    </row>
    <row r="541" spans="1:1" x14ac:dyDescent="0.25">
      <c r="A541" t="s">
        <v>1404</v>
      </c>
    </row>
    <row r="542" spans="1:1" x14ac:dyDescent="0.25">
      <c r="A542" t="s">
        <v>1405</v>
      </c>
    </row>
    <row r="543" spans="1:1" x14ac:dyDescent="0.25">
      <c r="A543" t="s">
        <v>1406</v>
      </c>
    </row>
    <row r="544" spans="1:1" x14ac:dyDescent="0.25">
      <c r="A544" t="s">
        <v>1407</v>
      </c>
    </row>
    <row r="545" spans="1:1" x14ac:dyDescent="0.25">
      <c r="A545" t="s">
        <v>1408</v>
      </c>
    </row>
    <row r="546" spans="1:1" x14ac:dyDescent="0.25">
      <c r="A546" t="s">
        <v>1409</v>
      </c>
    </row>
    <row r="547" spans="1:1" x14ac:dyDescent="0.25">
      <c r="A547" t="s">
        <v>1410</v>
      </c>
    </row>
    <row r="548" spans="1:1" x14ac:dyDescent="0.25">
      <c r="A548" t="s">
        <v>1411</v>
      </c>
    </row>
    <row r="549" spans="1:1" x14ac:dyDescent="0.25">
      <c r="A549" t="s">
        <v>1412</v>
      </c>
    </row>
    <row r="550" spans="1:1" x14ac:dyDescent="0.25">
      <c r="A550" t="s">
        <v>1413</v>
      </c>
    </row>
    <row r="551" spans="1:1" x14ac:dyDescent="0.25">
      <c r="A551" t="s">
        <v>1414</v>
      </c>
    </row>
    <row r="552" spans="1:1" x14ac:dyDescent="0.25">
      <c r="A552" t="s">
        <v>1415</v>
      </c>
    </row>
    <row r="553" spans="1:1" x14ac:dyDescent="0.25">
      <c r="A553" t="s">
        <v>1416</v>
      </c>
    </row>
    <row r="554" spans="1:1" x14ac:dyDescent="0.25">
      <c r="A554" t="s">
        <v>1417</v>
      </c>
    </row>
    <row r="555" spans="1:1" x14ac:dyDescent="0.25">
      <c r="A555" t="s">
        <v>1418</v>
      </c>
    </row>
    <row r="556" spans="1:1" x14ac:dyDescent="0.25">
      <c r="A556" t="s">
        <v>1419</v>
      </c>
    </row>
    <row r="557" spans="1:1" x14ac:dyDescent="0.25">
      <c r="A557" t="s">
        <v>1420</v>
      </c>
    </row>
    <row r="558" spans="1:1" x14ac:dyDescent="0.25">
      <c r="A558" t="s">
        <v>1421</v>
      </c>
    </row>
    <row r="559" spans="1:1" x14ac:dyDescent="0.25">
      <c r="A559" t="s">
        <v>1422</v>
      </c>
    </row>
    <row r="560" spans="1:1" x14ac:dyDescent="0.25">
      <c r="A560" t="s">
        <v>1423</v>
      </c>
    </row>
    <row r="561" spans="1:1" x14ac:dyDescent="0.25">
      <c r="A561" t="s">
        <v>1424</v>
      </c>
    </row>
    <row r="562" spans="1:1" x14ac:dyDescent="0.25">
      <c r="A562" t="s">
        <v>1425</v>
      </c>
    </row>
    <row r="563" spans="1:1" x14ac:dyDescent="0.25">
      <c r="A563" t="s">
        <v>1426</v>
      </c>
    </row>
    <row r="564" spans="1:1" x14ac:dyDescent="0.25">
      <c r="A564" t="s">
        <v>1427</v>
      </c>
    </row>
    <row r="565" spans="1:1" x14ac:dyDescent="0.25">
      <c r="A565" t="s">
        <v>1428</v>
      </c>
    </row>
    <row r="566" spans="1:1" x14ac:dyDescent="0.25">
      <c r="A566" t="s">
        <v>1429</v>
      </c>
    </row>
    <row r="567" spans="1:1" x14ac:dyDescent="0.25">
      <c r="A567" t="s">
        <v>1430</v>
      </c>
    </row>
    <row r="568" spans="1:1" x14ac:dyDescent="0.25">
      <c r="A568" t="s">
        <v>1431</v>
      </c>
    </row>
    <row r="569" spans="1:1" x14ac:dyDescent="0.25">
      <c r="A569" t="s">
        <v>1432</v>
      </c>
    </row>
    <row r="570" spans="1:1" x14ac:dyDescent="0.25">
      <c r="A570" t="s">
        <v>1433</v>
      </c>
    </row>
    <row r="571" spans="1:1" x14ac:dyDescent="0.25">
      <c r="A571" t="s">
        <v>1434</v>
      </c>
    </row>
    <row r="572" spans="1:1" x14ac:dyDescent="0.25">
      <c r="A572" t="s">
        <v>1435</v>
      </c>
    </row>
    <row r="573" spans="1:1" x14ac:dyDescent="0.25">
      <c r="A573" t="s">
        <v>1436</v>
      </c>
    </row>
    <row r="574" spans="1:1" x14ac:dyDescent="0.25">
      <c r="A574" t="s">
        <v>1437</v>
      </c>
    </row>
    <row r="575" spans="1:1" x14ac:dyDescent="0.25">
      <c r="A575" t="s">
        <v>1438</v>
      </c>
    </row>
    <row r="576" spans="1:1" x14ac:dyDescent="0.25">
      <c r="A576" t="s">
        <v>1439</v>
      </c>
    </row>
    <row r="577" spans="1:5" x14ac:dyDescent="0.25">
      <c r="A577" t="s">
        <v>1440</v>
      </c>
    </row>
    <row r="578" spans="1:5" x14ac:dyDescent="0.25">
      <c r="A578" t="s">
        <v>1441</v>
      </c>
    </row>
    <row r="579" spans="1:5" x14ac:dyDescent="0.25">
      <c r="A579" t="s">
        <v>1442</v>
      </c>
    </row>
    <row r="580" spans="1:5" x14ac:dyDescent="0.25">
      <c r="A580" t="s">
        <v>1443</v>
      </c>
    </row>
    <row r="581" spans="1:5" x14ac:dyDescent="0.25">
      <c r="A581" t="s">
        <v>1444</v>
      </c>
    </row>
    <row r="582" spans="1:5" x14ac:dyDescent="0.25">
      <c r="A582" t="s">
        <v>1445</v>
      </c>
    </row>
    <row r="583" spans="1:5" x14ac:dyDescent="0.25">
      <c r="A583" t="s">
        <v>1446</v>
      </c>
    </row>
    <row r="584" spans="1:5" x14ac:dyDescent="0.25">
      <c r="A584" t="s">
        <v>1447</v>
      </c>
    </row>
    <row r="585" spans="1:5" x14ac:dyDescent="0.25">
      <c r="A585" t="s">
        <v>1448</v>
      </c>
    </row>
    <row r="586" spans="1:5" x14ac:dyDescent="0.25">
      <c r="A586" t="s">
        <v>1449</v>
      </c>
    </row>
    <row r="587" spans="1:5" x14ac:dyDescent="0.25">
      <c r="A587" t="s">
        <v>1450</v>
      </c>
    </row>
    <row r="588" spans="1:5" x14ac:dyDescent="0.25">
      <c r="A588" t="s">
        <v>1451</v>
      </c>
    </row>
    <row r="591" spans="1:5" ht="15.75" thickBot="1" x14ac:dyDescent="0.3">
      <c r="B591" t="s">
        <v>738</v>
      </c>
    </row>
    <row r="592" spans="1:5" ht="27" thickBot="1" x14ac:dyDescent="0.3">
      <c r="A592" s="71" t="s">
        <v>738</v>
      </c>
      <c r="B592" s="15" t="s">
        <v>121</v>
      </c>
      <c r="C592" s="16" t="s">
        <v>122</v>
      </c>
      <c r="D592" s="16" t="s">
        <v>123</v>
      </c>
      <c r="E592" t="s">
        <v>11</v>
      </c>
    </row>
    <row r="593" spans="1:5" x14ac:dyDescent="0.25">
      <c r="B593" s="17" t="s">
        <v>124</v>
      </c>
      <c r="C593" s="18" t="s">
        <v>125</v>
      </c>
      <c r="D593" s="18" t="s">
        <v>126</v>
      </c>
      <c r="E593" t="s">
        <v>1571</v>
      </c>
    </row>
    <row r="594" spans="1:5" ht="25.5" x14ac:dyDescent="0.25">
      <c r="A594" t="s">
        <v>997</v>
      </c>
      <c r="B594" s="19" t="s">
        <v>127</v>
      </c>
      <c r="C594" s="20" t="s">
        <v>128</v>
      </c>
      <c r="D594" s="20" t="s">
        <v>129</v>
      </c>
      <c r="E594" t="s">
        <v>1572</v>
      </c>
    </row>
    <row r="595" spans="1:5" x14ac:dyDescent="0.25">
      <c r="A595" t="s">
        <v>998</v>
      </c>
      <c r="B595" s="21" t="s">
        <v>130</v>
      </c>
      <c r="C595" s="20" t="s">
        <v>131</v>
      </c>
      <c r="D595" s="20" t="s">
        <v>132</v>
      </c>
      <c r="E595" t="s">
        <v>1573</v>
      </c>
    </row>
    <row r="596" spans="1:5" ht="25.5" x14ac:dyDescent="0.25">
      <c r="A596" t="s">
        <v>999</v>
      </c>
      <c r="B596" s="21" t="s">
        <v>133</v>
      </c>
      <c r="C596" s="20" t="s">
        <v>134</v>
      </c>
      <c r="D596" s="20" t="s">
        <v>135</v>
      </c>
      <c r="E596" t="s">
        <v>1574</v>
      </c>
    </row>
    <row r="597" spans="1:5" x14ac:dyDescent="0.25">
      <c r="A597" t="s">
        <v>1000</v>
      </c>
      <c r="B597" s="21" t="s">
        <v>136</v>
      </c>
      <c r="C597" s="20" t="s">
        <v>137</v>
      </c>
      <c r="D597" s="20" t="s">
        <v>138</v>
      </c>
      <c r="E597" t="s">
        <v>1575</v>
      </c>
    </row>
    <row r="598" spans="1:5" ht="25.5" x14ac:dyDescent="0.25">
      <c r="A598" t="s">
        <v>1001</v>
      </c>
      <c r="B598" s="21" t="s">
        <v>139</v>
      </c>
      <c r="C598" s="20" t="s">
        <v>140</v>
      </c>
      <c r="D598" s="20" t="s">
        <v>141</v>
      </c>
      <c r="E598" t="s">
        <v>1576</v>
      </c>
    </row>
    <row r="599" spans="1:5" ht="25.5" x14ac:dyDescent="0.25">
      <c r="A599" t="s">
        <v>1002</v>
      </c>
      <c r="B599" s="21" t="s">
        <v>142</v>
      </c>
      <c r="C599" s="20" t="s">
        <v>143</v>
      </c>
      <c r="D599" s="20" t="s">
        <v>144</v>
      </c>
      <c r="E599" t="s">
        <v>1577</v>
      </c>
    </row>
    <row r="600" spans="1:5" x14ac:dyDescent="0.25">
      <c r="A600" t="s">
        <v>1003</v>
      </c>
      <c r="B600" s="21" t="s">
        <v>145</v>
      </c>
      <c r="C600" s="20" t="s">
        <v>146</v>
      </c>
      <c r="D600" s="20" t="s">
        <v>147</v>
      </c>
      <c r="E600" t="s">
        <v>1578</v>
      </c>
    </row>
    <row r="601" spans="1:5" ht="25.5" x14ac:dyDescent="0.25">
      <c r="A601" t="s">
        <v>1004</v>
      </c>
      <c r="B601" s="21" t="s">
        <v>148</v>
      </c>
      <c r="C601" s="20" t="s">
        <v>149</v>
      </c>
      <c r="D601" s="20" t="s">
        <v>150</v>
      </c>
      <c r="E601" t="s">
        <v>1579</v>
      </c>
    </row>
    <row r="602" spans="1:5" ht="25.5" x14ac:dyDescent="0.25">
      <c r="A602" t="s">
        <v>1005</v>
      </c>
      <c r="B602" s="21" t="s">
        <v>151</v>
      </c>
      <c r="C602" s="20" t="s">
        <v>152</v>
      </c>
      <c r="D602" s="20" t="s">
        <v>153</v>
      </c>
      <c r="E602" t="s">
        <v>1580</v>
      </c>
    </row>
    <row r="603" spans="1:5" ht="25.5" x14ac:dyDescent="0.25">
      <c r="A603" t="s">
        <v>1006</v>
      </c>
      <c r="B603" s="21" t="s">
        <v>154</v>
      </c>
      <c r="C603" s="20" t="s">
        <v>155</v>
      </c>
      <c r="D603" s="20" t="s">
        <v>156</v>
      </c>
      <c r="E603" t="s">
        <v>1581</v>
      </c>
    </row>
    <row r="604" spans="1:5" ht="25.5" x14ac:dyDescent="0.25">
      <c r="A604" t="s">
        <v>1007</v>
      </c>
      <c r="B604" s="21" t="s">
        <v>157</v>
      </c>
      <c r="C604" s="20" t="s">
        <v>158</v>
      </c>
      <c r="D604" s="20" t="s">
        <v>159</v>
      </c>
      <c r="E604" t="s">
        <v>1582</v>
      </c>
    </row>
    <row r="605" spans="1:5" ht="25.5" x14ac:dyDescent="0.25">
      <c r="A605" t="s">
        <v>1008</v>
      </c>
      <c r="B605" s="21" t="s">
        <v>160</v>
      </c>
      <c r="C605" s="20" t="s">
        <v>161</v>
      </c>
      <c r="D605" s="20" t="s">
        <v>162</v>
      </c>
      <c r="E605" t="s">
        <v>1583</v>
      </c>
    </row>
    <row r="606" spans="1:5" ht="38.25" x14ac:dyDescent="0.25">
      <c r="A606" t="s">
        <v>1009</v>
      </c>
      <c r="B606" s="21" t="s">
        <v>163</v>
      </c>
      <c r="C606" s="20" t="s">
        <v>164</v>
      </c>
      <c r="D606" s="20" t="s">
        <v>165</v>
      </c>
      <c r="E606" t="s">
        <v>1584</v>
      </c>
    </row>
    <row r="607" spans="1:5" ht="25.5" x14ac:dyDescent="0.25">
      <c r="A607" t="s">
        <v>1010</v>
      </c>
      <c r="B607" s="21" t="s">
        <v>166</v>
      </c>
      <c r="C607" s="20" t="s">
        <v>167</v>
      </c>
      <c r="D607" s="20" t="s">
        <v>168</v>
      </c>
      <c r="E607" t="s">
        <v>1585</v>
      </c>
    </row>
    <row r="608" spans="1:5" ht="25.5" x14ac:dyDescent="0.25">
      <c r="A608" t="s">
        <v>1011</v>
      </c>
      <c r="B608" s="22" t="s">
        <v>169</v>
      </c>
      <c r="C608" s="23" t="s">
        <v>170</v>
      </c>
      <c r="D608" s="23" t="s">
        <v>171</v>
      </c>
      <c r="E608" t="s">
        <v>1586</v>
      </c>
    </row>
    <row r="609" spans="1:5" x14ac:dyDescent="0.25">
      <c r="A609" t="s">
        <v>1012</v>
      </c>
      <c r="B609" s="22" t="s">
        <v>172</v>
      </c>
      <c r="C609" s="23" t="s">
        <v>173</v>
      </c>
      <c r="D609" s="23" t="s">
        <v>174</v>
      </c>
      <c r="E609" t="s">
        <v>1587</v>
      </c>
    </row>
    <row r="610" spans="1:5" ht="25.5" x14ac:dyDescent="0.25">
      <c r="A610" t="s">
        <v>1013</v>
      </c>
      <c r="B610" s="22" t="s">
        <v>175</v>
      </c>
      <c r="C610" s="24" t="s">
        <v>176</v>
      </c>
      <c r="D610" s="24" t="s">
        <v>177</v>
      </c>
      <c r="E610" t="s">
        <v>1588</v>
      </c>
    </row>
    <row r="611" spans="1:5" ht="25.5" x14ac:dyDescent="0.25">
      <c r="A611" t="s">
        <v>1014</v>
      </c>
      <c r="B611" s="22" t="s">
        <v>178</v>
      </c>
      <c r="C611" s="24" t="s">
        <v>179</v>
      </c>
      <c r="D611" s="24" t="s">
        <v>180</v>
      </c>
      <c r="E611" t="s">
        <v>1589</v>
      </c>
    </row>
    <row r="612" spans="1:5" x14ac:dyDescent="0.25">
      <c r="A612" t="s">
        <v>1015</v>
      </c>
      <c r="B612" s="22" t="s">
        <v>181</v>
      </c>
      <c r="C612" s="24" t="s">
        <v>182</v>
      </c>
      <c r="D612" s="24" t="s">
        <v>183</v>
      </c>
      <c r="E612" t="s">
        <v>1590</v>
      </c>
    </row>
    <row r="613" spans="1:5" ht="25.5" x14ac:dyDescent="0.25">
      <c r="A613" t="s">
        <v>1016</v>
      </c>
      <c r="B613" s="22" t="s">
        <v>184</v>
      </c>
      <c r="C613" s="24" t="s">
        <v>185</v>
      </c>
      <c r="D613" s="24" t="s">
        <v>186</v>
      </c>
      <c r="E613" t="s">
        <v>1591</v>
      </c>
    </row>
    <row r="614" spans="1:5" ht="25.5" x14ac:dyDescent="0.25">
      <c r="A614" t="s">
        <v>1017</v>
      </c>
      <c r="B614" s="22" t="s">
        <v>187</v>
      </c>
      <c r="C614" s="23" t="s">
        <v>188</v>
      </c>
      <c r="D614" s="23" t="s">
        <v>189</v>
      </c>
      <c r="E614" t="s">
        <v>1592</v>
      </c>
    </row>
    <row r="615" spans="1:5" ht="26.25" thickBot="1" x14ac:dyDescent="0.3">
      <c r="A615" t="s">
        <v>1018</v>
      </c>
      <c r="B615" s="25" t="s">
        <v>190</v>
      </c>
      <c r="C615" s="26" t="s">
        <v>191</v>
      </c>
      <c r="D615" s="26" t="s">
        <v>192</v>
      </c>
      <c r="E615" t="s">
        <v>1593</v>
      </c>
    </row>
    <row r="616" spans="1:5" ht="25.5" x14ac:dyDescent="0.25">
      <c r="A616" t="s">
        <v>1019</v>
      </c>
      <c r="B616" s="27" t="s">
        <v>193</v>
      </c>
      <c r="C616" s="28" t="s">
        <v>194</v>
      </c>
      <c r="D616" s="28" t="s">
        <v>195</v>
      </c>
      <c r="E616" t="s">
        <v>1594</v>
      </c>
    </row>
    <row r="617" spans="1:5" ht="25.5" x14ac:dyDescent="0.25">
      <c r="A617" t="s">
        <v>1020</v>
      </c>
      <c r="B617" s="29" t="s">
        <v>196</v>
      </c>
      <c r="C617" s="30" t="s">
        <v>197</v>
      </c>
      <c r="D617" s="31" t="s">
        <v>198</v>
      </c>
      <c r="E617" t="s">
        <v>1595</v>
      </c>
    </row>
    <row r="618" spans="1:5" ht="26.25" x14ac:dyDescent="0.25">
      <c r="A618" t="s">
        <v>1021</v>
      </c>
      <c r="B618" s="32" t="s">
        <v>199</v>
      </c>
      <c r="C618" s="33" t="s">
        <v>200</v>
      </c>
      <c r="D618" s="34" t="s">
        <v>201</v>
      </c>
      <c r="E618" t="s">
        <v>1596</v>
      </c>
    </row>
    <row r="619" spans="1:5" ht="38.25" x14ac:dyDescent="0.25">
      <c r="A619" t="s">
        <v>1022</v>
      </c>
      <c r="B619" s="35" t="s">
        <v>202</v>
      </c>
      <c r="C619" s="36" t="s">
        <v>203</v>
      </c>
      <c r="D619" s="31" t="s">
        <v>204</v>
      </c>
      <c r="E619" t="s">
        <v>1597</v>
      </c>
    </row>
    <row r="620" spans="1:5" ht="25.5" x14ac:dyDescent="0.25">
      <c r="A620" t="s">
        <v>1023</v>
      </c>
      <c r="B620" s="22" t="s">
        <v>205</v>
      </c>
      <c r="C620" s="24" t="s">
        <v>206</v>
      </c>
      <c r="D620" s="24" t="s">
        <v>207</v>
      </c>
      <c r="E620" t="s">
        <v>1598</v>
      </c>
    </row>
    <row r="621" spans="1:5" ht="25.5" x14ac:dyDescent="0.25">
      <c r="A621" t="s">
        <v>1024</v>
      </c>
      <c r="B621" s="22" t="s">
        <v>208</v>
      </c>
      <c r="C621" s="24" t="s">
        <v>209</v>
      </c>
      <c r="D621" s="24" t="s">
        <v>210</v>
      </c>
      <c r="E621" t="s">
        <v>1599</v>
      </c>
    </row>
    <row r="622" spans="1:5" ht="25.5" x14ac:dyDescent="0.25">
      <c r="A622" t="s">
        <v>1025</v>
      </c>
      <c r="B622" s="22" t="s">
        <v>211</v>
      </c>
      <c r="C622" s="24" t="s">
        <v>212</v>
      </c>
      <c r="D622" s="24" t="s">
        <v>213</v>
      </c>
      <c r="E622" t="s">
        <v>1600</v>
      </c>
    </row>
    <row r="623" spans="1:5" ht="38.25" x14ac:dyDescent="0.25">
      <c r="A623" t="s">
        <v>1026</v>
      </c>
      <c r="B623" s="22" t="s">
        <v>214</v>
      </c>
      <c r="C623" s="24" t="s">
        <v>215</v>
      </c>
      <c r="D623" s="24" t="s">
        <v>216</v>
      </c>
      <c r="E623" t="s">
        <v>1601</v>
      </c>
    </row>
    <row r="624" spans="1:5" x14ac:dyDescent="0.25">
      <c r="A624" t="s">
        <v>1027</v>
      </c>
      <c r="B624" s="22" t="s">
        <v>217</v>
      </c>
      <c r="C624" s="24" t="s">
        <v>218</v>
      </c>
      <c r="D624" s="24" t="s">
        <v>219</v>
      </c>
      <c r="E624" t="s">
        <v>1602</v>
      </c>
    </row>
    <row r="625" spans="1:5" ht="25.5" x14ac:dyDescent="0.25">
      <c r="A625" t="s">
        <v>1028</v>
      </c>
      <c r="B625" s="22" t="s">
        <v>220</v>
      </c>
      <c r="C625" s="24" t="s">
        <v>221</v>
      </c>
      <c r="D625" s="24" t="s">
        <v>222</v>
      </c>
      <c r="E625" t="s">
        <v>1603</v>
      </c>
    </row>
    <row r="626" spans="1:5" x14ac:dyDescent="0.25">
      <c r="A626" t="s">
        <v>1029</v>
      </c>
      <c r="B626" s="32" t="s">
        <v>223</v>
      </c>
      <c r="C626" s="33" t="s">
        <v>224</v>
      </c>
      <c r="D626" s="33" t="s">
        <v>225</v>
      </c>
      <c r="E626" t="s">
        <v>1604</v>
      </c>
    </row>
    <row r="627" spans="1:5" ht="25.5" x14ac:dyDescent="0.25">
      <c r="A627" t="s">
        <v>1030</v>
      </c>
      <c r="B627" s="37" t="s">
        <v>226</v>
      </c>
      <c r="C627" s="38" t="s">
        <v>227</v>
      </c>
      <c r="D627" s="39" t="s">
        <v>228</v>
      </c>
      <c r="E627" t="s">
        <v>1605</v>
      </c>
    </row>
    <row r="628" spans="1:5" ht="38.25" x14ac:dyDescent="0.25">
      <c r="A628" t="s">
        <v>1031</v>
      </c>
      <c r="B628" s="22" t="s">
        <v>229</v>
      </c>
      <c r="C628" s="23" t="s">
        <v>230</v>
      </c>
      <c r="D628" s="23" t="s">
        <v>231</v>
      </c>
      <c r="E628" t="s">
        <v>1606</v>
      </c>
    </row>
    <row r="629" spans="1:5" ht="25.5" x14ac:dyDescent="0.25">
      <c r="A629" t="s">
        <v>1032</v>
      </c>
      <c r="B629" s="35" t="s">
        <v>232</v>
      </c>
      <c r="C629" s="40" t="s">
        <v>233</v>
      </c>
      <c r="D629" s="31" t="s">
        <v>234</v>
      </c>
      <c r="E629" t="s">
        <v>1607</v>
      </c>
    </row>
    <row r="630" spans="1:5" ht="25.5" x14ac:dyDescent="0.25">
      <c r="A630" t="s">
        <v>1033</v>
      </c>
      <c r="B630" s="22" t="s">
        <v>235</v>
      </c>
      <c r="C630" s="23" t="s">
        <v>236</v>
      </c>
      <c r="D630" s="23" t="s">
        <v>237</v>
      </c>
      <c r="E630" t="s">
        <v>1608</v>
      </c>
    </row>
    <row r="631" spans="1:5" ht="38.25" x14ac:dyDescent="0.25">
      <c r="A631" t="s">
        <v>1034</v>
      </c>
      <c r="B631" s="21" t="s">
        <v>238</v>
      </c>
      <c r="C631" s="20" t="s">
        <v>239</v>
      </c>
      <c r="D631" s="20" t="s">
        <v>240</v>
      </c>
      <c r="E631" t="s">
        <v>1609</v>
      </c>
    </row>
    <row r="632" spans="1:5" ht="25.5" x14ac:dyDescent="0.25">
      <c r="A632" t="s">
        <v>1035</v>
      </c>
      <c r="B632" s="29" t="s">
        <v>241</v>
      </c>
      <c r="C632" s="30" t="s">
        <v>242</v>
      </c>
      <c r="D632" s="41" t="s">
        <v>243</v>
      </c>
      <c r="E632" t="s">
        <v>1610</v>
      </c>
    </row>
    <row r="633" spans="1:5" ht="25.5" x14ac:dyDescent="0.25">
      <c r="A633" t="s">
        <v>1036</v>
      </c>
      <c r="B633" s="42" t="s">
        <v>244</v>
      </c>
      <c r="C633" s="43" t="s">
        <v>245</v>
      </c>
      <c r="D633" s="44" t="s">
        <v>246</v>
      </c>
      <c r="E633" t="s">
        <v>1611</v>
      </c>
    </row>
    <row r="634" spans="1:5" ht="25.5" x14ac:dyDescent="0.25">
      <c r="A634" t="s">
        <v>1037</v>
      </c>
      <c r="B634" s="22" t="s">
        <v>247</v>
      </c>
      <c r="C634" s="23" t="s">
        <v>248</v>
      </c>
      <c r="D634" s="23" t="s">
        <v>249</v>
      </c>
      <c r="E634" t="s">
        <v>1612</v>
      </c>
    </row>
    <row r="635" spans="1:5" ht="25.5" x14ac:dyDescent="0.25">
      <c r="A635" t="s">
        <v>1038</v>
      </c>
      <c r="B635" s="22" t="s">
        <v>250</v>
      </c>
      <c r="C635" s="23" t="s">
        <v>251</v>
      </c>
      <c r="D635" s="23" t="s">
        <v>252</v>
      </c>
      <c r="E635" t="s">
        <v>1613</v>
      </c>
    </row>
    <row r="636" spans="1:5" ht="38.25" x14ac:dyDescent="0.25">
      <c r="A636" t="s">
        <v>1039</v>
      </c>
      <c r="B636" s="22" t="s">
        <v>253</v>
      </c>
      <c r="C636" s="24" t="s">
        <v>254</v>
      </c>
      <c r="D636" s="24" t="s">
        <v>255</v>
      </c>
      <c r="E636" t="s">
        <v>1614</v>
      </c>
    </row>
    <row r="637" spans="1:5" ht="38.25" x14ac:dyDescent="0.25">
      <c r="A637" t="s">
        <v>1040</v>
      </c>
      <c r="B637" s="22" t="s">
        <v>256</v>
      </c>
      <c r="C637" s="24" t="s">
        <v>257</v>
      </c>
      <c r="D637" s="24" t="s">
        <v>258</v>
      </c>
      <c r="E637" t="s">
        <v>1615</v>
      </c>
    </row>
    <row r="638" spans="1:5" ht="76.5" x14ac:dyDescent="0.25">
      <c r="A638" t="s">
        <v>1041</v>
      </c>
      <c r="B638" s="22" t="s">
        <v>259</v>
      </c>
      <c r="C638" s="24" t="s">
        <v>260</v>
      </c>
      <c r="D638" s="24" t="s">
        <v>261</v>
      </c>
      <c r="E638" t="s">
        <v>1616</v>
      </c>
    </row>
    <row r="639" spans="1:5" ht="25.5" x14ac:dyDescent="0.25">
      <c r="A639" t="s">
        <v>1042</v>
      </c>
      <c r="B639" s="22" t="s">
        <v>262</v>
      </c>
      <c r="C639" s="24" t="s">
        <v>263</v>
      </c>
      <c r="D639" s="24" t="s">
        <v>264</v>
      </c>
      <c r="E639" t="s">
        <v>1617</v>
      </c>
    </row>
    <row r="640" spans="1:5" ht="25.5" x14ac:dyDescent="0.25">
      <c r="A640" t="s">
        <v>1043</v>
      </c>
      <c r="B640" s="22" t="s">
        <v>265</v>
      </c>
      <c r="C640" s="23" t="s">
        <v>266</v>
      </c>
      <c r="D640" s="23" t="s">
        <v>267</v>
      </c>
      <c r="E640" t="s">
        <v>1618</v>
      </c>
    </row>
    <row r="641" spans="1:5" x14ac:dyDescent="0.25">
      <c r="A641" t="s">
        <v>1044</v>
      </c>
      <c r="B641" s="22" t="s">
        <v>268</v>
      </c>
      <c r="C641" s="23" t="s">
        <v>269</v>
      </c>
      <c r="D641" s="23" t="s">
        <v>270</v>
      </c>
      <c r="E641" t="s">
        <v>1619</v>
      </c>
    </row>
    <row r="642" spans="1:5" ht="25.5" x14ac:dyDescent="0.25">
      <c r="A642" t="s">
        <v>1045</v>
      </c>
      <c r="B642" s="35" t="s">
        <v>271</v>
      </c>
      <c r="C642" s="40" t="s">
        <v>272</v>
      </c>
      <c r="D642" s="31" t="s">
        <v>273</v>
      </c>
      <c r="E642" t="s">
        <v>1620</v>
      </c>
    </row>
    <row r="643" spans="1:5" x14ac:dyDescent="0.25">
      <c r="A643" t="s">
        <v>1046</v>
      </c>
      <c r="B643" s="21" t="s">
        <v>274</v>
      </c>
      <c r="C643" s="20" t="s">
        <v>275</v>
      </c>
      <c r="D643" s="20" t="s">
        <v>276</v>
      </c>
      <c r="E643" t="s">
        <v>1621</v>
      </c>
    </row>
    <row r="644" spans="1:5" ht="25.5" x14ac:dyDescent="0.25">
      <c r="A644" t="s">
        <v>1047</v>
      </c>
      <c r="B644" s="21" t="s">
        <v>277</v>
      </c>
      <c r="C644" s="20" t="s">
        <v>278</v>
      </c>
      <c r="D644" s="20" t="s">
        <v>279</v>
      </c>
      <c r="E644" t="s">
        <v>1622</v>
      </c>
    </row>
    <row r="645" spans="1:5" ht="25.5" x14ac:dyDescent="0.25">
      <c r="A645" t="s">
        <v>1048</v>
      </c>
      <c r="B645" s="32" t="s">
        <v>280</v>
      </c>
      <c r="C645" s="45" t="s">
        <v>281</v>
      </c>
      <c r="D645" s="45" t="s">
        <v>282</v>
      </c>
      <c r="E645" t="s">
        <v>1623</v>
      </c>
    </row>
    <row r="646" spans="1:5" ht="25.5" x14ac:dyDescent="0.25">
      <c r="A646" t="s">
        <v>1049</v>
      </c>
      <c r="B646" s="22" t="s">
        <v>283</v>
      </c>
      <c r="C646" s="24" t="s">
        <v>284</v>
      </c>
      <c r="D646" s="24" t="s">
        <v>285</v>
      </c>
      <c r="E646" t="s">
        <v>1624</v>
      </c>
    </row>
    <row r="647" spans="1:5" x14ac:dyDescent="0.25">
      <c r="A647" t="s">
        <v>1050</v>
      </c>
      <c r="B647" s="22" t="s">
        <v>286</v>
      </c>
      <c r="C647" s="24" t="s">
        <v>287</v>
      </c>
      <c r="D647" s="24" t="s">
        <v>288</v>
      </c>
      <c r="E647" t="s">
        <v>1625</v>
      </c>
    </row>
    <row r="648" spans="1:5" ht="38.25" x14ac:dyDescent="0.25">
      <c r="A648" t="s">
        <v>1051</v>
      </c>
      <c r="B648" s="35" t="s">
        <v>289</v>
      </c>
      <c r="C648" s="40" t="s">
        <v>290</v>
      </c>
      <c r="D648" s="31" t="s">
        <v>291</v>
      </c>
      <c r="E648" t="s">
        <v>1626</v>
      </c>
    </row>
    <row r="649" spans="1:5" ht="25.5" x14ac:dyDescent="0.25">
      <c r="A649" t="s">
        <v>1052</v>
      </c>
      <c r="B649" s="22" t="s">
        <v>292</v>
      </c>
      <c r="C649" s="23" t="s">
        <v>293</v>
      </c>
      <c r="D649" s="23" t="s">
        <v>294</v>
      </c>
      <c r="E649" t="s">
        <v>1627</v>
      </c>
    </row>
    <row r="650" spans="1:5" ht="38.25" x14ac:dyDescent="0.25">
      <c r="A650" t="s">
        <v>1053</v>
      </c>
      <c r="B650" s="22" t="s">
        <v>295</v>
      </c>
      <c r="C650" s="24" t="s">
        <v>296</v>
      </c>
      <c r="D650" s="24" t="s">
        <v>297</v>
      </c>
      <c r="E650" t="s">
        <v>1628</v>
      </c>
    </row>
    <row r="651" spans="1:5" x14ac:dyDescent="0.25">
      <c r="A651" t="s">
        <v>1054</v>
      </c>
      <c r="B651" s="22" t="s">
        <v>298</v>
      </c>
      <c r="C651" s="24" t="s">
        <v>299</v>
      </c>
      <c r="D651" s="24" t="s">
        <v>300</v>
      </c>
      <c r="E651" t="s">
        <v>1629</v>
      </c>
    </row>
    <row r="652" spans="1:5" ht="51" x14ac:dyDescent="0.25">
      <c r="A652" t="s">
        <v>1055</v>
      </c>
      <c r="B652" s="22" t="s">
        <v>301</v>
      </c>
      <c r="C652" s="23" t="s">
        <v>302</v>
      </c>
      <c r="D652" s="23" t="s">
        <v>303</v>
      </c>
      <c r="E652" t="s">
        <v>1630</v>
      </c>
    </row>
    <row r="653" spans="1:5" ht="26.25" x14ac:dyDescent="0.25">
      <c r="A653" t="s">
        <v>1056</v>
      </c>
      <c r="B653" s="32" t="s">
        <v>304</v>
      </c>
      <c r="C653" s="33" t="s">
        <v>305</v>
      </c>
      <c r="D653" s="34" t="s">
        <v>306</v>
      </c>
      <c r="E653" t="s">
        <v>1631</v>
      </c>
    </row>
    <row r="654" spans="1:5" ht="38.25" x14ac:dyDescent="0.25">
      <c r="A654" t="s">
        <v>1057</v>
      </c>
      <c r="B654" s="37" t="s">
        <v>307</v>
      </c>
      <c r="C654" s="38" t="s">
        <v>308</v>
      </c>
      <c r="D654" s="46" t="s">
        <v>309</v>
      </c>
      <c r="E654" t="s">
        <v>1632</v>
      </c>
    </row>
    <row r="655" spans="1:5" x14ac:dyDescent="0.25">
      <c r="A655" t="s">
        <v>1058</v>
      </c>
      <c r="B655" s="22" t="s">
        <v>310</v>
      </c>
      <c r="C655" s="23" t="s">
        <v>311</v>
      </c>
      <c r="D655" s="23" t="s">
        <v>312</v>
      </c>
      <c r="E655" t="s">
        <v>1633</v>
      </c>
    </row>
    <row r="656" spans="1:5" x14ac:dyDescent="0.25">
      <c r="A656" t="s">
        <v>1059</v>
      </c>
      <c r="B656" s="21" t="s">
        <v>313</v>
      </c>
      <c r="C656" s="20" t="s">
        <v>314</v>
      </c>
      <c r="D656" s="20" t="s">
        <v>315</v>
      </c>
      <c r="E656" t="s">
        <v>1634</v>
      </c>
    </row>
    <row r="657" spans="1:5" x14ac:dyDescent="0.25">
      <c r="A657" t="s">
        <v>1060</v>
      </c>
      <c r="B657" s="22" t="s">
        <v>316</v>
      </c>
      <c r="C657" s="24" t="s">
        <v>317</v>
      </c>
      <c r="D657" s="24" t="s">
        <v>318</v>
      </c>
      <c r="E657" t="s">
        <v>1635</v>
      </c>
    </row>
    <row r="658" spans="1:5" x14ac:dyDescent="0.25">
      <c r="A658" t="s">
        <v>1061</v>
      </c>
      <c r="B658" s="22" t="s">
        <v>319</v>
      </c>
      <c r="C658" s="23" t="s">
        <v>257</v>
      </c>
      <c r="D658" s="23" t="s">
        <v>320</v>
      </c>
      <c r="E658" t="s">
        <v>1636</v>
      </c>
    </row>
    <row r="659" spans="1:5" ht="25.5" x14ac:dyDescent="0.25">
      <c r="A659" t="s">
        <v>1062</v>
      </c>
      <c r="B659" s="22" t="s">
        <v>321</v>
      </c>
      <c r="C659" s="24" t="s">
        <v>322</v>
      </c>
      <c r="D659" s="24" t="s">
        <v>323</v>
      </c>
      <c r="E659" t="s">
        <v>1637</v>
      </c>
    </row>
    <row r="660" spans="1:5" x14ac:dyDescent="0.25">
      <c r="A660" t="s">
        <v>1063</v>
      </c>
      <c r="B660" s="21" t="s">
        <v>324</v>
      </c>
      <c r="C660" s="20" t="s">
        <v>325</v>
      </c>
      <c r="D660" s="20" t="s">
        <v>326</v>
      </c>
      <c r="E660" t="s">
        <v>1638</v>
      </c>
    </row>
    <row r="661" spans="1:5" ht="25.5" x14ac:dyDescent="0.25">
      <c r="A661" t="s">
        <v>1064</v>
      </c>
      <c r="B661" s="21" t="s">
        <v>327</v>
      </c>
      <c r="C661" s="20" t="s">
        <v>328</v>
      </c>
      <c r="D661" s="20" t="s">
        <v>329</v>
      </c>
      <c r="E661" t="s">
        <v>1639</v>
      </c>
    </row>
    <row r="662" spans="1:5" ht="25.5" x14ac:dyDescent="0.25">
      <c r="A662" t="s">
        <v>1065</v>
      </c>
      <c r="B662" s="35" t="s">
        <v>330</v>
      </c>
      <c r="C662" s="47" t="s">
        <v>331</v>
      </c>
      <c r="D662" s="31" t="s">
        <v>332</v>
      </c>
      <c r="E662" t="s">
        <v>1640</v>
      </c>
    </row>
    <row r="663" spans="1:5" ht="25.5" x14ac:dyDescent="0.25">
      <c r="A663" t="s">
        <v>1066</v>
      </c>
      <c r="B663" s="22" t="s">
        <v>333</v>
      </c>
      <c r="C663" s="23" t="s">
        <v>334</v>
      </c>
      <c r="D663" s="23" t="s">
        <v>335</v>
      </c>
      <c r="E663" t="s">
        <v>1641</v>
      </c>
    </row>
    <row r="664" spans="1:5" ht="25.5" x14ac:dyDescent="0.25">
      <c r="A664" t="s">
        <v>1067</v>
      </c>
      <c r="B664" s="22" t="s">
        <v>336</v>
      </c>
      <c r="C664" s="24" t="s">
        <v>337</v>
      </c>
      <c r="D664" s="24" t="s">
        <v>338</v>
      </c>
      <c r="E664" t="s">
        <v>1642</v>
      </c>
    </row>
    <row r="665" spans="1:5" ht="25.5" x14ac:dyDescent="0.25">
      <c r="A665" t="s">
        <v>1068</v>
      </c>
      <c r="B665" s="42" t="s">
        <v>339</v>
      </c>
      <c r="C665" s="43" t="s">
        <v>340</v>
      </c>
      <c r="D665" s="44" t="s">
        <v>341</v>
      </c>
      <c r="E665" t="s">
        <v>1643</v>
      </c>
    </row>
    <row r="666" spans="1:5" x14ac:dyDescent="0.25">
      <c r="A666" t="s">
        <v>1069</v>
      </c>
      <c r="B666" s="32" t="s">
        <v>342</v>
      </c>
      <c r="C666" s="33" t="s">
        <v>343</v>
      </c>
      <c r="D666" s="33" t="s">
        <v>344</v>
      </c>
      <c r="E666" t="s">
        <v>1644</v>
      </c>
    </row>
    <row r="667" spans="1:5" ht="25.5" x14ac:dyDescent="0.25">
      <c r="A667" t="s">
        <v>1070</v>
      </c>
      <c r="B667" s="48" t="s">
        <v>345</v>
      </c>
      <c r="C667" s="49" t="s">
        <v>346</v>
      </c>
      <c r="D667" s="49" t="s">
        <v>347</v>
      </c>
      <c r="E667" t="s">
        <v>1645</v>
      </c>
    </row>
    <row r="668" spans="1:5" x14ac:dyDescent="0.25">
      <c r="A668" t="s">
        <v>1071</v>
      </c>
      <c r="B668" s="21" t="s">
        <v>348</v>
      </c>
      <c r="C668" s="20" t="s">
        <v>349</v>
      </c>
      <c r="D668" s="20" t="s">
        <v>350</v>
      </c>
      <c r="E668" t="s">
        <v>1646</v>
      </c>
    </row>
    <row r="669" spans="1:5" ht="25.5" x14ac:dyDescent="0.25">
      <c r="A669" t="s">
        <v>1072</v>
      </c>
      <c r="B669" s="32" t="s">
        <v>351</v>
      </c>
      <c r="C669" s="45" t="s">
        <v>352</v>
      </c>
      <c r="D669" s="45" t="s">
        <v>353</v>
      </c>
      <c r="E669" t="s">
        <v>1647</v>
      </c>
    </row>
    <row r="670" spans="1:5" ht="25.5" x14ac:dyDescent="0.25">
      <c r="A670" t="s">
        <v>1073</v>
      </c>
      <c r="B670" s="22" t="s">
        <v>354</v>
      </c>
      <c r="C670" s="23" t="s">
        <v>355</v>
      </c>
      <c r="D670" s="23" t="s">
        <v>356</v>
      </c>
      <c r="E670" t="s">
        <v>1648</v>
      </c>
    </row>
    <row r="671" spans="1:5" ht="25.5" x14ac:dyDescent="0.25">
      <c r="A671" t="s">
        <v>1074</v>
      </c>
      <c r="B671" s="22" t="s">
        <v>357</v>
      </c>
      <c r="C671" s="24" t="s">
        <v>358</v>
      </c>
      <c r="D671" s="24" t="s">
        <v>359</v>
      </c>
      <c r="E671" t="s">
        <v>1649</v>
      </c>
    </row>
    <row r="672" spans="1:5" x14ac:dyDescent="0.25">
      <c r="A672" t="s">
        <v>1075</v>
      </c>
      <c r="B672" s="22" t="s">
        <v>360</v>
      </c>
      <c r="C672" s="24" t="s">
        <v>361</v>
      </c>
      <c r="D672" s="24" t="s">
        <v>362</v>
      </c>
      <c r="E672" t="s">
        <v>1650</v>
      </c>
    </row>
    <row r="673" spans="1:5" x14ac:dyDescent="0.25">
      <c r="A673" t="s">
        <v>1076</v>
      </c>
      <c r="B673" s="37" t="s">
        <v>363</v>
      </c>
      <c r="C673" s="38" t="s">
        <v>361</v>
      </c>
      <c r="D673" s="39" t="s">
        <v>364</v>
      </c>
      <c r="E673" t="s">
        <v>1651</v>
      </c>
    </row>
    <row r="674" spans="1:5" ht="25.5" x14ac:dyDescent="0.25">
      <c r="A674" t="s">
        <v>1077</v>
      </c>
      <c r="B674" s="22" t="s">
        <v>365</v>
      </c>
      <c r="C674" s="23" t="s">
        <v>366</v>
      </c>
      <c r="D674" s="23" t="s">
        <v>367</v>
      </c>
      <c r="E674" t="s">
        <v>1652</v>
      </c>
    </row>
    <row r="675" spans="1:5" x14ac:dyDescent="0.25">
      <c r="A675" t="s">
        <v>1078</v>
      </c>
      <c r="B675" s="22" t="s">
        <v>368</v>
      </c>
      <c r="C675" s="23" t="s">
        <v>369</v>
      </c>
      <c r="D675" s="23" t="s">
        <v>370</v>
      </c>
      <c r="E675" t="s">
        <v>1653</v>
      </c>
    </row>
    <row r="676" spans="1:5" ht="38.25" x14ac:dyDescent="0.25">
      <c r="A676" t="s">
        <v>1079</v>
      </c>
      <c r="B676" s="32" t="s">
        <v>371</v>
      </c>
      <c r="C676" s="45" t="s">
        <v>372</v>
      </c>
      <c r="D676" s="45" t="s">
        <v>373</v>
      </c>
      <c r="E676" t="s">
        <v>1654</v>
      </c>
    </row>
    <row r="677" spans="1:5" ht="38.25" x14ac:dyDescent="0.25">
      <c r="A677" t="s">
        <v>1080</v>
      </c>
      <c r="B677" s="21" t="s">
        <v>374</v>
      </c>
      <c r="C677" s="20" t="s">
        <v>375</v>
      </c>
      <c r="D677" s="20" t="s">
        <v>376</v>
      </c>
      <c r="E677" t="s">
        <v>1655</v>
      </c>
    </row>
    <row r="678" spans="1:5" ht="25.5" x14ac:dyDescent="0.25">
      <c r="A678" t="s">
        <v>1081</v>
      </c>
      <c r="B678" s="29" t="s">
        <v>377</v>
      </c>
      <c r="C678" s="30" t="s">
        <v>378</v>
      </c>
      <c r="D678" s="31" t="s">
        <v>379</v>
      </c>
      <c r="E678" t="s">
        <v>1656</v>
      </c>
    </row>
    <row r="679" spans="1:5" ht="38.25" x14ac:dyDescent="0.25">
      <c r="A679" t="s">
        <v>1082</v>
      </c>
      <c r="B679" s="21" t="s">
        <v>380</v>
      </c>
      <c r="C679" s="20" t="s">
        <v>381</v>
      </c>
      <c r="D679" s="20" t="s">
        <v>382</v>
      </c>
      <c r="E679" t="s">
        <v>1657</v>
      </c>
    </row>
    <row r="680" spans="1:5" ht="25.5" x14ac:dyDescent="0.25">
      <c r="A680" t="s">
        <v>1083</v>
      </c>
      <c r="B680" s="29" t="s">
        <v>383</v>
      </c>
      <c r="C680" s="31" t="s">
        <v>384</v>
      </c>
      <c r="D680" s="31" t="s">
        <v>385</v>
      </c>
      <c r="E680" t="s">
        <v>1658</v>
      </c>
    </row>
    <row r="681" spans="1:5" ht="25.5" x14ac:dyDescent="0.25">
      <c r="A681" t="s">
        <v>1084</v>
      </c>
      <c r="B681" s="22" t="s">
        <v>386</v>
      </c>
      <c r="C681" s="23" t="s">
        <v>387</v>
      </c>
      <c r="D681" s="23" t="s">
        <v>388</v>
      </c>
      <c r="E681" t="s">
        <v>1659</v>
      </c>
    </row>
    <row r="682" spans="1:5" ht="25.5" x14ac:dyDescent="0.25">
      <c r="A682" t="s">
        <v>1085</v>
      </c>
      <c r="B682" s="29" t="s">
        <v>389</v>
      </c>
      <c r="C682" s="30" t="s">
        <v>390</v>
      </c>
      <c r="D682" s="31" t="s">
        <v>391</v>
      </c>
      <c r="E682" t="s">
        <v>1660</v>
      </c>
    </row>
    <row r="683" spans="1:5" x14ac:dyDescent="0.25">
      <c r="A683" t="s">
        <v>1086</v>
      </c>
      <c r="B683" s="22" t="s">
        <v>392</v>
      </c>
      <c r="C683" s="23" t="s">
        <v>393</v>
      </c>
      <c r="D683" s="23" t="s">
        <v>394</v>
      </c>
      <c r="E683" t="s">
        <v>1661</v>
      </c>
    </row>
    <row r="684" spans="1:5" ht="25.5" x14ac:dyDescent="0.25">
      <c r="A684" t="s">
        <v>1087</v>
      </c>
      <c r="B684" s="37" t="s">
        <v>395</v>
      </c>
      <c r="C684" s="38" t="s">
        <v>396</v>
      </c>
      <c r="D684" s="39" t="s">
        <v>397</v>
      </c>
      <c r="E684" t="s">
        <v>1662</v>
      </c>
    </row>
    <row r="685" spans="1:5" ht="25.5" x14ac:dyDescent="0.25">
      <c r="A685" t="s">
        <v>1088</v>
      </c>
      <c r="B685" s="22" t="s">
        <v>398</v>
      </c>
      <c r="C685" s="23" t="s">
        <v>399</v>
      </c>
      <c r="D685" s="23" t="s">
        <v>400</v>
      </c>
      <c r="E685" t="s">
        <v>1663</v>
      </c>
    </row>
    <row r="686" spans="1:5" ht="25.5" x14ac:dyDescent="0.25">
      <c r="A686" t="s">
        <v>1089</v>
      </c>
      <c r="B686" s="22" t="s">
        <v>401</v>
      </c>
      <c r="C686" s="24" t="s">
        <v>402</v>
      </c>
      <c r="D686" s="24" t="s">
        <v>403</v>
      </c>
      <c r="E686" t="s">
        <v>1664</v>
      </c>
    </row>
    <row r="687" spans="1:5" x14ac:dyDescent="0.25">
      <c r="A687" t="s">
        <v>1090</v>
      </c>
      <c r="B687" s="32" t="s">
        <v>404</v>
      </c>
      <c r="C687" s="45" t="s">
        <v>405</v>
      </c>
      <c r="D687" s="45" t="s">
        <v>406</v>
      </c>
      <c r="E687" t="s">
        <v>1665</v>
      </c>
    </row>
    <row r="688" spans="1:5" x14ac:dyDescent="0.25">
      <c r="A688" t="s">
        <v>1091</v>
      </c>
      <c r="B688" s="32" t="s">
        <v>407</v>
      </c>
      <c r="C688" s="45" t="s">
        <v>408</v>
      </c>
      <c r="D688" s="45" t="s">
        <v>409</v>
      </c>
      <c r="E688" t="s">
        <v>1666</v>
      </c>
    </row>
    <row r="689" spans="1:5" ht="25.5" x14ac:dyDescent="0.25">
      <c r="A689" t="s">
        <v>1092</v>
      </c>
      <c r="B689" s="22" t="s">
        <v>410</v>
      </c>
      <c r="C689" s="24" t="s">
        <v>411</v>
      </c>
      <c r="D689" s="24" t="s">
        <v>412</v>
      </c>
      <c r="E689" t="s">
        <v>1667</v>
      </c>
    </row>
    <row r="690" spans="1:5" ht="25.5" x14ac:dyDescent="0.25">
      <c r="A690" t="s">
        <v>1093</v>
      </c>
      <c r="B690" s="22" t="s">
        <v>413</v>
      </c>
      <c r="C690" s="23" t="s">
        <v>414</v>
      </c>
      <c r="D690" s="23" t="s">
        <v>415</v>
      </c>
      <c r="E690" t="s">
        <v>1668</v>
      </c>
    </row>
    <row r="691" spans="1:5" ht="25.5" x14ac:dyDescent="0.25">
      <c r="A691" t="s">
        <v>1094</v>
      </c>
      <c r="B691" s="22" t="s">
        <v>416</v>
      </c>
      <c r="C691" s="24" t="s">
        <v>417</v>
      </c>
      <c r="D691" s="24" t="s">
        <v>418</v>
      </c>
      <c r="E691" t="s">
        <v>1669</v>
      </c>
    </row>
    <row r="692" spans="1:5" ht="25.5" x14ac:dyDescent="0.25">
      <c r="A692" t="s">
        <v>1095</v>
      </c>
      <c r="B692" s="22" t="s">
        <v>419</v>
      </c>
      <c r="C692" s="24" t="s">
        <v>420</v>
      </c>
      <c r="D692" s="24" t="s">
        <v>421</v>
      </c>
      <c r="E692" t="s">
        <v>1670</v>
      </c>
    </row>
    <row r="693" spans="1:5" ht="25.5" x14ac:dyDescent="0.25">
      <c r="A693" t="s">
        <v>1096</v>
      </c>
      <c r="B693" s="22" t="s">
        <v>422</v>
      </c>
      <c r="C693" s="24" t="s">
        <v>423</v>
      </c>
      <c r="D693" s="24" t="s">
        <v>424</v>
      </c>
      <c r="E693" t="s">
        <v>1671</v>
      </c>
    </row>
    <row r="694" spans="1:5" ht="25.5" x14ac:dyDescent="0.25">
      <c r="A694" t="s">
        <v>1097</v>
      </c>
      <c r="B694" s="37" t="s">
        <v>425</v>
      </c>
      <c r="C694" s="38" t="s">
        <v>426</v>
      </c>
      <c r="D694" s="39" t="s">
        <v>427</v>
      </c>
      <c r="E694" t="s">
        <v>1672</v>
      </c>
    </row>
    <row r="695" spans="1:5" ht="76.5" x14ac:dyDescent="0.25">
      <c r="A695" t="s">
        <v>1098</v>
      </c>
      <c r="B695" s="29" t="s">
        <v>428</v>
      </c>
      <c r="C695" s="31" t="s">
        <v>429</v>
      </c>
      <c r="D695" s="50" t="s">
        <v>430</v>
      </c>
      <c r="E695" t="s">
        <v>1673</v>
      </c>
    </row>
    <row r="696" spans="1:5" ht="25.5" x14ac:dyDescent="0.25">
      <c r="A696" t="s">
        <v>1099</v>
      </c>
      <c r="B696" s="22" t="s">
        <v>431</v>
      </c>
      <c r="C696" s="24" t="s">
        <v>432</v>
      </c>
      <c r="D696" s="24" t="s">
        <v>433</v>
      </c>
      <c r="E696" t="s">
        <v>1674</v>
      </c>
    </row>
    <row r="697" spans="1:5" ht="25.5" x14ac:dyDescent="0.25">
      <c r="A697" t="s">
        <v>1100</v>
      </c>
      <c r="B697" s="21" t="s">
        <v>434</v>
      </c>
      <c r="C697" s="20" t="s">
        <v>435</v>
      </c>
      <c r="D697" s="20" t="s">
        <v>436</v>
      </c>
      <c r="E697" t="s">
        <v>1675</v>
      </c>
    </row>
    <row r="698" spans="1:5" ht="25.5" x14ac:dyDescent="0.25">
      <c r="A698" t="s">
        <v>1101</v>
      </c>
      <c r="B698" s="22" t="s">
        <v>437</v>
      </c>
      <c r="C698" s="24" t="s">
        <v>438</v>
      </c>
      <c r="D698" s="24" t="s">
        <v>439</v>
      </c>
      <c r="E698" t="s">
        <v>1676</v>
      </c>
    </row>
    <row r="699" spans="1:5" ht="25.5" x14ac:dyDescent="0.25">
      <c r="A699" t="s">
        <v>1102</v>
      </c>
      <c r="B699" s="22" t="s">
        <v>440</v>
      </c>
      <c r="C699" s="24" t="s">
        <v>441</v>
      </c>
      <c r="D699" s="24" t="s">
        <v>442</v>
      </c>
      <c r="E699" t="s">
        <v>1677</v>
      </c>
    </row>
    <row r="700" spans="1:5" ht="25.5" x14ac:dyDescent="0.25">
      <c r="A700" t="s">
        <v>1103</v>
      </c>
      <c r="B700" s="22" t="s">
        <v>443</v>
      </c>
      <c r="C700" s="24" t="s">
        <v>444</v>
      </c>
      <c r="D700" s="24" t="s">
        <v>445</v>
      </c>
      <c r="E700" t="s">
        <v>1678</v>
      </c>
    </row>
    <row r="701" spans="1:5" ht="25.5" x14ac:dyDescent="0.25">
      <c r="A701" t="s">
        <v>1104</v>
      </c>
      <c r="B701" s="22" t="s">
        <v>446</v>
      </c>
      <c r="C701" s="24" t="s">
        <v>447</v>
      </c>
      <c r="D701" s="24" t="s">
        <v>448</v>
      </c>
      <c r="E701" t="s">
        <v>1679</v>
      </c>
    </row>
    <row r="702" spans="1:5" ht="25.5" x14ac:dyDescent="0.25">
      <c r="A702" t="s">
        <v>1105</v>
      </c>
      <c r="B702" s="37" t="s">
        <v>449</v>
      </c>
      <c r="C702" s="38" t="s">
        <v>450</v>
      </c>
      <c r="D702" s="46" t="s">
        <v>451</v>
      </c>
      <c r="E702" t="s">
        <v>1680</v>
      </c>
    </row>
    <row r="703" spans="1:5" ht="25.5" x14ac:dyDescent="0.25">
      <c r="A703" t="s">
        <v>1106</v>
      </c>
      <c r="B703" s="22" t="s">
        <v>452</v>
      </c>
      <c r="C703" s="24" t="s">
        <v>453</v>
      </c>
      <c r="D703" s="24" t="s">
        <v>454</v>
      </c>
      <c r="E703" t="s">
        <v>1681</v>
      </c>
    </row>
    <row r="704" spans="1:5" ht="25.5" x14ac:dyDescent="0.25">
      <c r="A704" t="s">
        <v>1107</v>
      </c>
      <c r="B704" s="22" t="s">
        <v>455</v>
      </c>
      <c r="C704" s="23" t="s">
        <v>456</v>
      </c>
      <c r="D704" s="23" t="s">
        <v>457</v>
      </c>
      <c r="E704" t="s">
        <v>1682</v>
      </c>
    </row>
    <row r="705" spans="1:5" x14ac:dyDescent="0.25">
      <c r="A705" t="s">
        <v>1108</v>
      </c>
      <c r="B705" s="22" t="s">
        <v>458</v>
      </c>
      <c r="C705" s="23" t="s">
        <v>459</v>
      </c>
      <c r="D705" s="23" t="s">
        <v>460</v>
      </c>
      <c r="E705" t="s">
        <v>1683</v>
      </c>
    </row>
    <row r="706" spans="1:5" ht="25.5" x14ac:dyDescent="0.25">
      <c r="A706" t="s">
        <v>1109</v>
      </c>
      <c r="B706" s="22" t="s">
        <v>461</v>
      </c>
      <c r="C706" s="23" t="s">
        <v>462</v>
      </c>
      <c r="D706" s="23" t="s">
        <v>463</v>
      </c>
      <c r="E706" t="s">
        <v>1684</v>
      </c>
    </row>
    <row r="707" spans="1:5" ht="25.5" x14ac:dyDescent="0.25">
      <c r="A707" t="s">
        <v>1110</v>
      </c>
      <c r="B707" s="22" t="s">
        <v>464</v>
      </c>
      <c r="C707" s="23" t="s">
        <v>465</v>
      </c>
      <c r="D707" s="23" t="s">
        <v>466</v>
      </c>
      <c r="E707" t="s">
        <v>1685</v>
      </c>
    </row>
    <row r="708" spans="1:5" x14ac:dyDescent="0.25">
      <c r="A708" t="s">
        <v>1111</v>
      </c>
      <c r="B708" s="32" t="s">
        <v>467</v>
      </c>
      <c r="C708" s="33" t="s">
        <v>468</v>
      </c>
      <c r="D708" s="33" t="s">
        <v>469</v>
      </c>
      <c r="E708" t="s">
        <v>1686</v>
      </c>
    </row>
    <row r="709" spans="1:5" ht="25.5" x14ac:dyDescent="0.25">
      <c r="A709" t="s">
        <v>1112</v>
      </c>
      <c r="B709" s="42" t="s">
        <v>470</v>
      </c>
      <c r="C709" s="43" t="s">
        <v>471</v>
      </c>
      <c r="D709" s="44" t="s">
        <v>472</v>
      </c>
      <c r="E709" t="s">
        <v>1687</v>
      </c>
    </row>
    <row r="710" spans="1:5" ht="25.5" x14ac:dyDescent="0.25">
      <c r="A710" t="s">
        <v>1113</v>
      </c>
      <c r="B710" s="22" t="s">
        <v>473</v>
      </c>
      <c r="C710" s="23" t="s">
        <v>474</v>
      </c>
      <c r="D710" s="23" t="s">
        <v>475</v>
      </c>
      <c r="E710" t="s">
        <v>1688</v>
      </c>
    </row>
    <row r="711" spans="1:5" ht="25.5" x14ac:dyDescent="0.25">
      <c r="A711" t="s">
        <v>1114</v>
      </c>
      <c r="B711" s="42" t="s">
        <v>476</v>
      </c>
      <c r="C711" s="43" t="s">
        <v>477</v>
      </c>
      <c r="D711" s="44" t="s">
        <v>478</v>
      </c>
      <c r="E711" t="s">
        <v>1689</v>
      </c>
    </row>
    <row r="712" spans="1:5" ht="25.5" x14ac:dyDescent="0.25">
      <c r="A712" t="s">
        <v>1115</v>
      </c>
      <c r="B712" s="32" t="s">
        <v>479</v>
      </c>
      <c r="C712" s="33" t="s">
        <v>480</v>
      </c>
      <c r="D712" s="33" t="s">
        <v>481</v>
      </c>
      <c r="E712" t="s">
        <v>1690</v>
      </c>
    </row>
    <row r="713" spans="1:5" ht="25.5" x14ac:dyDescent="0.25">
      <c r="A713" t="s">
        <v>1116</v>
      </c>
      <c r="B713" s="22" t="s">
        <v>482</v>
      </c>
      <c r="C713" s="23" t="s">
        <v>483</v>
      </c>
      <c r="D713" s="23" t="s">
        <v>484</v>
      </c>
      <c r="E713" t="s">
        <v>1691</v>
      </c>
    </row>
    <row r="714" spans="1:5" ht="25.5" x14ac:dyDescent="0.25">
      <c r="A714" t="s">
        <v>1117</v>
      </c>
      <c r="B714" s="21" t="s">
        <v>485</v>
      </c>
      <c r="C714" s="20" t="s">
        <v>486</v>
      </c>
      <c r="D714" s="20" t="s">
        <v>487</v>
      </c>
      <c r="E714" t="s">
        <v>1692</v>
      </c>
    </row>
    <row r="715" spans="1:5" ht="25.5" x14ac:dyDescent="0.25">
      <c r="A715" t="s">
        <v>1118</v>
      </c>
      <c r="B715" s="22" t="s">
        <v>488</v>
      </c>
      <c r="C715" s="24" t="s">
        <v>489</v>
      </c>
      <c r="D715" s="24" t="s">
        <v>490</v>
      </c>
      <c r="E715" t="s">
        <v>1693</v>
      </c>
    </row>
    <row r="716" spans="1:5" ht="25.5" x14ac:dyDescent="0.25">
      <c r="A716" t="s">
        <v>1119</v>
      </c>
      <c r="B716" s="22" t="s">
        <v>491</v>
      </c>
      <c r="C716" s="23" t="s">
        <v>492</v>
      </c>
      <c r="D716" s="23" t="s">
        <v>493</v>
      </c>
      <c r="E716" t="s">
        <v>1694</v>
      </c>
    </row>
    <row r="717" spans="1:5" ht="25.5" x14ac:dyDescent="0.25">
      <c r="A717" t="s">
        <v>1120</v>
      </c>
      <c r="B717" s="22" t="s">
        <v>494</v>
      </c>
      <c r="C717" s="24" t="s">
        <v>495</v>
      </c>
      <c r="D717" s="24" t="s">
        <v>496</v>
      </c>
      <c r="E717" t="s">
        <v>1695</v>
      </c>
    </row>
    <row r="718" spans="1:5" ht="38.25" x14ac:dyDescent="0.25">
      <c r="A718" t="s">
        <v>1121</v>
      </c>
      <c r="B718" s="51" t="s">
        <v>497</v>
      </c>
      <c r="C718" s="52" t="s">
        <v>498</v>
      </c>
      <c r="D718" s="46" t="s">
        <v>499</v>
      </c>
      <c r="E718" t="s">
        <v>1696</v>
      </c>
    </row>
    <row r="719" spans="1:5" x14ac:dyDescent="0.25">
      <c r="A719" t="s">
        <v>1122</v>
      </c>
      <c r="B719" s="37" t="s">
        <v>500</v>
      </c>
      <c r="C719" s="38" t="s">
        <v>501</v>
      </c>
      <c r="D719" s="39" t="s">
        <v>502</v>
      </c>
      <c r="E719" t="s">
        <v>1697</v>
      </c>
    </row>
    <row r="720" spans="1:5" ht="25.5" x14ac:dyDescent="0.25">
      <c r="A720" t="s">
        <v>1123</v>
      </c>
      <c r="B720" s="22" t="s">
        <v>503</v>
      </c>
      <c r="C720" s="23" t="s">
        <v>504</v>
      </c>
      <c r="D720" s="23" t="s">
        <v>505</v>
      </c>
      <c r="E720" t="s">
        <v>1698</v>
      </c>
    </row>
    <row r="721" spans="1:5" x14ac:dyDescent="0.25">
      <c r="A721" t="s">
        <v>1124</v>
      </c>
      <c r="B721" s="22" t="s">
        <v>506</v>
      </c>
      <c r="C721" s="24" t="s">
        <v>507</v>
      </c>
      <c r="D721" s="24" t="s">
        <v>508</v>
      </c>
      <c r="E721" t="s">
        <v>1699</v>
      </c>
    </row>
    <row r="722" spans="1:5" x14ac:dyDescent="0.25">
      <c r="A722" t="s">
        <v>1125</v>
      </c>
      <c r="B722" s="22" t="s">
        <v>509</v>
      </c>
      <c r="C722" s="24" t="s">
        <v>510</v>
      </c>
      <c r="D722" s="24" t="s">
        <v>511</v>
      </c>
      <c r="E722" t="s">
        <v>1700</v>
      </c>
    </row>
    <row r="723" spans="1:5" x14ac:dyDescent="0.25">
      <c r="A723" t="s">
        <v>1126</v>
      </c>
      <c r="B723" s="22" t="s">
        <v>512</v>
      </c>
      <c r="C723" s="24" t="s">
        <v>513</v>
      </c>
      <c r="D723" s="24" t="s">
        <v>514</v>
      </c>
      <c r="E723" t="s">
        <v>1701</v>
      </c>
    </row>
    <row r="724" spans="1:5" ht="38.25" x14ac:dyDescent="0.25">
      <c r="A724" t="s">
        <v>1127</v>
      </c>
      <c r="B724" s="22" t="s">
        <v>515</v>
      </c>
      <c r="C724" s="23" t="s">
        <v>516</v>
      </c>
      <c r="D724" s="23" t="s">
        <v>517</v>
      </c>
      <c r="E724" t="s">
        <v>1702</v>
      </c>
    </row>
    <row r="725" spans="1:5" ht="25.5" x14ac:dyDescent="0.25">
      <c r="A725" t="s">
        <v>1128</v>
      </c>
      <c r="B725" s="37" t="s">
        <v>518</v>
      </c>
      <c r="C725" s="38" t="s">
        <v>519</v>
      </c>
      <c r="D725" s="39" t="s">
        <v>520</v>
      </c>
      <c r="E725" t="s">
        <v>1703</v>
      </c>
    </row>
    <row r="726" spans="1:5" ht="25.5" x14ac:dyDescent="0.25">
      <c r="A726" t="s">
        <v>1129</v>
      </c>
      <c r="B726" s="22" t="s">
        <v>521</v>
      </c>
      <c r="C726" s="24" t="s">
        <v>522</v>
      </c>
      <c r="D726" s="24" t="s">
        <v>523</v>
      </c>
      <c r="E726" t="s">
        <v>1704</v>
      </c>
    </row>
    <row r="727" spans="1:5" ht="25.5" x14ac:dyDescent="0.25">
      <c r="A727" t="s">
        <v>1130</v>
      </c>
      <c r="B727" s="22" t="s">
        <v>524</v>
      </c>
      <c r="C727" s="23" t="s">
        <v>525</v>
      </c>
      <c r="D727" s="23" t="s">
        <v>526</v>
      </c>
      <c r="E727" t="s">
        <v>1705</v>
      </c>
    </row>
    <row r="728" spans="1:5" ht="25.5" x14ac:dyDescent="0.25">
      <c r="A728" t="s">
        <v>1131</v>
      </c>
      <c r="B728" s="22" t="s">
        <v>527</v>
      </c>
      <c r="C728" s="23" t="s">
        <v>528</v>
      </c>
      <c r="D728" s="23" t="s">
        <v>529</v>
      </c>
      <c r="E728" t="s">
        <v>1706</v>
      </c>
    </row>
    <row r="729" spans="1:5" ht="25.5" x14ac:dyDescent="0.25">
      <c r="A729" t="s">
        <v>1132</v>
      </c>
      <c r="B729" s="22" t="s">
        <v>530</v>
      </c>
      <c r="C729" s="23" t="s">
        <v>531</v>
      </c>
      <c r="D729" s="23" t="s">
        <v>532</v>
      </c>
      <c r="E729" t="s">
        <v>1707</v>
      </c>
    </row>
    <row r="730" spans="1:5" x14ac:dyDescent="0.25">
      <c r="A730" t="s">
        <v>1133</v>
      </c>
      <c r="B730" s="22" t="s">
        <v>533</v>
      </c>
      <c r="C730" s="23" t="s">
        <v>534</v>
      </c>
      <c r="D730" s="23" t="s">
        <v>535</v>
      </c>
      <c r="E730" t="s">
        <v>1708</v>
      </c>
    </row>
    <row r="731" spans="1:5" ht="25.5" x14ac:dyDescent="0.25">
      <c r="A731" t="s">
        <v>1134</v>
      </c>
      <c r="B731" s="29" t="s">
        <v>536</v>
      </c>
      <c r="C731" s="30" t="s">
        <v>537</v>
      </c>
      <c r="D731" s="31" t="s">
        <v>538</v>
      </c>
      <c r="E731" t="s">
        <v>1709</v>
      </c>
    </row>
    <row r="732" spans="1:5" ht="25.5" x14ac:dyDescent="0.25">
      <c r="A732" t="s">
        <v>1135</v>
      </c>
      <c r="B732" s="22" t="s">
        <v>539</v>
      </c>
      <c r="C732" s="23" t="s">
        <v>540</v>
      </c>
      <c r="D732" s="23" t="s">
        <v>541</v>
      </c>
      <c r="E732" t="s">
        <v>1710</v>
      </c>
    </row>
    <row r="733" spans="1:5" ht="25.5" x14ac:dyDescent="0.25">
      <c r="A733" t="s">
        <v>1136</v>
      </c>
      <c r="B733" s="21" t="s">
        <v>542</v>
      </c>
      <c r="C733" s="20" t="s">
        <v>543</v>
      </c>
      <c r="D733" s="20" t="s">
        <v>544</v>
      </c>
      <c r="E733" t="s">
        <v>1711</v>
      </c>
    </row>
    <row r="734" spans="1:5" ht="38.25" x14ac:dyDescent="0.25">
      <c r="A734" t="s">
        <v>1137</v>
      </c>
      <c r="B734" s="21" t="s">
        <v>545</v>
      </c>
      <c r="C734" s="20" t="s">
        <v>546</v>
      </c>
      <c r="D734" s="53" t="s">
        <v>547</v>
      </c>
      <c r="E734" t="s">
        <v>1712</v>
      </c>
    </row>
    <row r="735" spans="1:5" ht="25.5" x14ac:dyDescent="0.25">
      <c r="A735" t="s">
        <v>1138</v>
      </c>
      <c r="B735" s="21" t="s">
        <v>548</v>
      </c>
      <c r="C735" s="20" t="s">
        <v>549</v>
      </c>
      <c r="D735" s="20" t="s">
        <v>544</v>
      </c>
      <c r="E735" t="s">
        <v>1713</v>
      </c>
    </row>
    <row r="736" spans="1:5" ht="25.5" x14ac:dyDescent="0.25">
      <c r="A736" t="s">
        <v>1139</v>
      </c>
      <c r="B736" s="22" t="s">
        <v>550</v>
      </c>
      <c r="C736" s="23" t="s">
        <v>551</v>
      </c>
      <c r="D736" s="23" t="s">
        <v>552</v>
      </c>
      <c r="E736" t="s">
        <v>1714</v>
      </c>
    </row>
    <row r="737" spans="1:5" ht="25.5" x14ac:dyDescent="0.25">
      <c r="A737" t="s">
        <v>1140</v>
      </c>
      <c r="B737" s="22" t="s">
        <v>553</v>
      </c>
      <c r="C737" s="23" t="s">
        <v>554</v>
      </c>
      <c r="D737" s="23" t="s">
        <v>555</v>
      </c>
      <c r="E737" t="s">
        <v>1715</v>
      </c>
    </row>
    <row r="738" spans="1:5" ht="25.5" x14ac:dyDescent="0.25">
      <c r="A738" t="s">
        <v>1141</v>
      </c>
      <c r="B738" s="22" t="s">
        <v>556</v>
      </c>
      <c r="C738" s="23" t="s">
        <v>557</v>
      </c>
      <c r="D738" s="23" t="s">
        <v>558</v>
      </c>
      <c r="E738" t="s">
        <v>1716</v>
      </c>
    </row>
    <row r="739" spans="1:5" ht="25.5" x14ac:dyDescent="0.25">
      <c r="A739" t="s">
        <v>1142</v>
      </c>
      <c r="B739" s="22" t="s">
        <v>559</v>
      </c>
      <c r="C739" s="23" t="s">
        <v>560</v>
      </c>
      <c r="D739" s="23" t="s">
        <v>561</v>
      </c>
      <c r="E739" t="s">
        <v>1717</v>
      </c>
    </row>
    <row r="740" spans="1:5" ht="15.75" thickBot="1" x14ac:dyDescent="0.3">
      <c r="A740" t="s">
        <v>1143</v>
      </c>
      <c r="B740" s="54" t="s">
        <v>562</v>
      </c>
      <c r="C740" s="55" t="s">
        <v>563</v>
      </c>
      <c r="D740" s="55" t="s">
        <v>564</v>
      </c>
      <c r="E740" t="s">
        <v>1718</v>
      </c>
    </row>
    <row r="741" spans="1:5" x14ac:dyDescent="0.25">
      <c r="A741" t="s">
        <v>1144</v>
      </c>
      <c r="B741" s="27" t="s">
        <v>565</v>
      </c>
      <c r="C741" s="56" t="s">
        <v>77</v>
      </c>
      <c r="D741" s="56" t="s">
        <v>566</v>
      </c>
      <c r="E741" t="s">
        <v>1719</v>
      </c>
    </row>
    <row r="742" spans="1:5" ht="25.5" x14ac:dyDescent="0.25">
      <c r="A742" t="s">
        <v>1145</v>
      </c>
      <c r="B742" s="22" t="s">
        <v>567</v>
      </c>
      <c r="C742" s="23" t="s">
        <v>568</v>
      </c>
      <c r="D742" s="23" t="s">
        <v>569</v>
      </c>
      <c r="E742" t="s">
        <v>1720</v>
      </c>
    </row>
    <row r="743" spans="1:5" ht="25.5" x14ac:dyDescent="0.25">
      <c r="A743" t="s">
        <v>1146</v>
      </c>
      <c r="B743" s="22" t="s">
        <v>570</v>
      </c>
      <c r="C743" s="23" t="s">
        <v>571</v>
      </c>
      <c r="D743" s="23" t="s">
        <v>572</v>
      </c>
      <c r="E743" t="s">
        <v>1721</v>
      </c>
    </row>
    <row r="744" spans="1:5" ht="25.5" x14ac:dyDescent="0.25">
      <c r="A744" t="s">
        <v>1147</v>
      </c>
      <c r="B744" s="22" t="s">
        <v>573</v>
      </c>
      <c r="C744" s="24" t="s">
        <v>574</v>
      </c>
      <c r="D744" s="24" t="s">
        <v>575</v>
      </c>
      <c r="E744" t="s">
        <v>1722</v>
      </c>
    </row>
    <row r="745" spans="1:5" x14ac:dyDescent="0.25">
      <c r="A745" t="s">
        <v>1148</v>
      </c>
      <c r="B745" s="37" t="s">
        <v>576</v>
      </c>
      <c r="C745" s="38" t="s">
        <v>577</v>
      </c>
      <c r="D745" s="39" t="s">
        <v>578</v>
      </c>
      <c r="E745" t="s">
        <v>1723</v>
      </c>
    </row>
    <row r="746" spans="1:5" ht="25.5" x14ac:dyDescent="0.25">
      <c r="A746" t="s">
        <v>1149</v>
      </c>
      <c r="B746" s="22" t="s">
        <v>579</v>
      </c>
      <c r="C746" s="23" t="s">
        <v>580</v>
      </c>
      <c r="D746" s="23" t="s">
        <v>581</v>
      </c>
      <c r="E746" t="s">
        <v>1724</v>
      </c>
    </row>
    <row r="747" spans="1:5" x14ac:dyDescent="0.25">
      <c r="A747" t="s">
        <v>1150</v>
      </c>
      <c r="B747" s="21" t="s">
        <v>582</v>
      </c>
      <c r="C747" s="20" t="s">
        <v>583</v>
      </c>
      <c r="D747" s="20" t="s">
        <v>584</v>
      </c>
      <c r="E747" t="s">
        <v>1725</v>
      </c>
    </row>
    <row r="748" spans="1:5" ht="25.5" x14ac:dyDescent="0.25">
      <c r="A748" t="s">
        <v>1151</v>
      </c>
      <c r="B748" s="22" t="s">
        <v>585</v>
      </c>
      <c r="C748" s="24" t="s">
        <v>586</v>
      </c>
      <c r="D748" s="24" t="s">
        <v>587</v>
      </c>
      <c r="E748" t="s">
        <v>1726</v>
      </c>
    </row>
    <row r="749" spans="1:5" x14ac:dyDescent="0.25">
      <c r="A749" t="s">
        <v>1152</v>
      </c>
      <c r="B749" s="21" t="s">
        <v>588</v>
      </c>
      <c r="C749" s="20" t="s">
        <v>589</v>
      </c>
      <c r="D749" s="20" t="s">
        <v>590</v>
      </c>
      <c r="E749" t="s">
        <v>1727</v>
      </c>
    </row>
    <row r="750" spans="1:5" ht="38.25" x14ac:dyDescent="0.25">
      <c r="A750" t="s">
        <v>1153</v>
      </c>
      <c r="B750" s="21" t="s">
        <v>591</v>
      </c>
      <c r="C750" s="20" t="s">
        <v>592</v>
      </c>
      <c r="D750" s="20" t="s">
        <v>593</v>
      </c>
      <c r="E750" t="s">
        <v>1728</v>
      </c>
    </row>
    <row r="751" spans="1:5" ht="25.5" x14ac:dyDescent="0.25">
      <c r="A751" t="s">
        <v>1154</v>
      </c>
      <c r="B751" s="22" t="s">
        <v>594</v>
      </c>
      <c r="C751" s="24" t="s">
        <v>595</v>
      </c>
      <c r="D751" s="24" t="s">
        <v>596</v>
      </c>
      <c r="E751" t="s">
        <v>1729</v>
      </c>
    </row>
    <row r="752" spans="1:5" ht="25.5" x14ac:dyDescent="0.25">
      <c r="A752" t="s">
        <v>1155</v>
      </c>
      <c r="B752" s="22" t="s">
        <v>597</v>
      </c>
      <c r="C752" s="24" t="s">
        <v>598</v>
      </c>
      <c r="D752" s="24" t="s">
        <v>599</v>
      </c>
      <c r="E752" t="s">
        <v>1730</v>
      </c>
    </row>
    <row r="753" spans="1:5" ht="25.5" x14ac:dyDescent="0.25">
      <c r="A753" t="s">
        <v>1156</v>
      </c>
      <c r="B753" s="22" t="s">
        <v>600</v>
      </c>
      <c r="C753" s="24" t="s">
        <v>601</v>
      </c>
      <c r="D753" s="24" t="s">
        <v>602</v>
      </c>
      <c r="E753" t="s">
        <v>1731</v>
      </c>
    </row>
    <row r="754" spans="1:5" ht="25.5" x14ac:dyDescent="0.25">
      <c r="A754" t="s">
        <v>1157</v>
      </c>
      <c r="B754" s="22" t="s">
        <v>603</v>
      </c>
      <c r="C754" s="23" t="s">
        <v>604</v>
      </c>
      <c r="D754" s="23" t="s">
        <v>605</v>
      </c>
      <c r="E754" t="s">
        <v>1732</v>
      </c>
    </row>
    <row r="755" spans="1:5" ht="25.5" x14ac:dyDescent="0.25">
      <c r="A755" t="s">
        <v>1158</v>
      </c>
      <c r="B755" s="21" t="s">
        <v>606</v>
      </c>
      <c r="C755" s="20" t="s">
        <v>607</v>
      </c>
      <c r="D755" s="20" t="s">
        <v>608</v>
      </c>
      <c r="E755" t="s">
        <v>1733</v>
      </c>
    </row>
    <row r="756" spans="1:5" ht="26.25" thickBot="1" x14ac:dyDescent="0.3">
      <c r="A756" t="s">
        <v>1159</v>
      </c>
      <c r="B756" s="57" t="s">
        <v>609</v>
      </c>
      <c r="C756" s="58" t="s">
        <v>610</v>
      </c>
      <c r="D756" s="58" t="s">
        <v>611</v>
      </c>
      <c r="E756" t="s">
        <v>1734</v>
      </c>
    </row>
    <row r="757" spans="1:5" ht="25.5" x14ac:dyDescent="0.25">
      <c r="A757" t="s">
        <v>1160</v>
      </c>
      <c r="B757" s="22" t="s">
        <v>612</v>
      </c>
      <c r="C757" s="23" t="s">
        <v>613</v>
      </c>
      <c r="D757" s="23" t="s">
        <v>614</v>
      </c>
      <c r="E757" t="s">
        <v>1735</v>
      </c>
    </row>
    <row r="758" spans="1:5" ht="26.25" thickBot="1" x14ac:dyDescent="0.3">
      <c r="A758" t="s">
        <v>1161</v>
      </c>
      <c r="B758" s="25" t="s">
        <v>615</v>
      </c>
      <c r="C758" s="59" t="s">
        <v>616</v>
      </c>
      <c r="D758" s="59" t="s">
        <v>617</v>
      </c>
      <c r="E758" t="s">
        <v>1736</v>
      </c>
    </row>
    <row r="759" spans="1:5" ht="15.75" thickBot="1" x14ac:dyDescent="0.3">
      <c r="A759" t="s">
        <v>1162</v>
      </c>
      <c r="B759" s="57" t="s">
        <v>618</v>
      </c>
      <c r="C759" s="58" t="s">
        <v>619</v>
      </c>
      <c r="D759" s="58" t="s">
        <v>620</v>
      </c>
      <c r="E759" t="s">
        <v>1737</v>
      </c>
    </row>
    <row r="760" spans="1:5" ht="15.75" thickBot="1" x14ac:dyDescent="0.3">
      <c r="A760" t="s">
        <v>1163</v>
      </c>
      <c r="B760" s="57" t="s">
        <v>621</v>
      </c>
      <c r="C760" s="58" t="s">
        <v>622</v>
      </c>
      <c r="D760" s="58" t="s">
        <v>623</v>
      </c>
      <c r="E760" t="s">
        <v>1738</v>
      </c>
    </row>
    <row r="761" spans="1:5" ht="39" thickBot="1" x14ac:dyDescent="0.3">
      <c r="A761" t="s">
        <v>1164</v>
      </c>
      <c r="B761" s="57" t="s">
        <v>624</v>
      </c>
      <c r="C761" s="60" t="s">
        <v>625</v>
      </c>
      <c r="D761" s="61" t="s">
        <v>626</v>
      </c>
      <c r="E761" t="s">
        <v>1739</v>
      </c>
    </row>
    <row r="762" spans="1:5" ht="25.5" x14ac:dyDescent="0.25">
      <c r="A762" t="s">
        <v>1165</v>
      </c>
      <c r="B762" s="22" t="s">
        <v>627</v>
      </c>
      <c r="C762" s="24" t="s">
        <v>628</v>
      </c>
      <c r="D762" s="24" t="s">
        <v>629</v>
      </c>
      <c r="E762" t="s">
        <v>1740</v>
      </c>
    </row>
    <row r="763" spans="1:5" x14ac:dyDescent="0.25">
      <c r="A763" t="s">
        <v>1166</v>
      </c>
      <c r="B763" s="22" t="s">
        <v>630</v>
      </c>
      <c r="C763" s="24" t="s">
        <v>631</v>
      </c>
      <c r="D763" s="24" t="s">
        <v>632</v>
      </c>
      <c r="E763" t="s">
        <v>1741</v>
      </c>
    </row>
    <row r="764" spans="1:5" ht="25.5" x14ac:dyDescent="0.25">
      <c r="A764" t="s">
        <v>1167</v>
      </c>
      <c r="B764" s="21" t="s">
        <v>633</v>
      </c>
      <c r="C764" s="20" t="s">
        <v>634</v>
      </c>
      <c r="D764" s="20" t="s">
        <v>635</v>
      </c>
      <c r="E764" t="s">
        <v>1742</v>
      </c>
    </row>
    <row r="765" spans="1:5" x14ac:dyDescent="0.25">
      <c r="A765" t="s">
        <v>1168</v>
      </c>
      <c r="B765" s="37" t="s">
        <v>636</v>
      </c>
      <c r="C765" s="38" t="s">
        <v>637</v>
      </c>
      <c r="D765" s="39" t="s">
        <v>638</v>
      </c>
      <c r="E765" t="s">
        <v>1743</v>
      </c>
    </row>
    <row r="766" spans="1:5" x14ac:dyDescent="0.25">
      <c r="A766" t="s">
        <v>1169</v>
      </c>
      <c r="B766" s="22" t="s">
        <v>639</v>
      </c>
      <c r="C766" s="24" t="s">
        <v>640</v>
      </c>
      <c r="D766" s="24" t="s">
        <v>641</v>
      </c>
      <c r="E766" t="s">
        <v>1744</v>
      </c>
    </row>
    <row r="767" spans="1:5" ht="25.5" x14ac:dyDescent="0.25">
      <c r="A767" t="s">
        <v>1170</v>
      </c>
      <c r="B767" s="21" t="s">
        <v>642</v>
      </c>
      <c r="C767" s="20" t="s">
        <v>643</v>
      </c>
      <c r="D767" s="20" t="s">
        <v>644</v>
      </c>
      <c r="E767" t="s">
        <v>1745</v>
      </c>
    </row>
    <row r="768" spans="1:5" ht="25.5" x14ac:dyDescent="0.25">
      <c r="A768" t="s">
        <v>1171</v>
      </c>
      <c r="B768" s="22" t="s">
        <v>645</v>
      </c>
      <c r="C768" s="24" t="s">
        <v>646</v>
      </c>
      <c r="D768" s="24" t="s">
        <v>647</v>
      </c>
      <c r="E768" t="s">
        <v>1746</v>
      </c>
    </row>
    <row r="769" spans="1:5" x14ac:dyDescent="0.25">
      <c r="A769" t="s">
        <v>1172</v>
      </c>
      <c r="B769" s="32" t="s">
        <v>648</v>
      </c>
      <c r="C769" s="31" t="s">
        <v>649</v>
      </c>
      <c r="D769" s="31" t="s">
        <v>650</v>
      </c>
      <c r="E769" t="s">
        <v>1747</v>
      </c>
    </row>
    <row r="770" spans="1:5" ht="25.5" x14ac:dyDescent="0.25">
      <c r="A770" t="s">
        <v>1173</v>
      </c>
      <c r="B770" s="21" t="s">
        <v>651</v>
      </c>
      <c r="C770" s="20" t="s">
        <v>652</v>
      </c>
      <c r="D770" s="20" t="s">
        <v>653</v>
      </c>
      <c r="E770" t="s">
        <v>1748</v>
      </c>
    </row>
    <row r="771" spans="1:5" ht="38.25" x14ac:dyDescent="0.25">
      <c r="A771" t="s">
        <v>1174</v>
      </c>
      <c r="B771" s="21" t="s">
        <v>654</v>
      </c>
      <c r="C771" s="31" t="s">
        <v>655</v>
      </c>
      <c r="D771" s="53" t="s">
        <v>656</v>
      </c>
      <c r="E771" t="s">
        <v>1749</v>
      </c>
    </row>
    <row r="772" spans="1:5" x14ac:dyDescent="0.25">
      <c r="A772" t="s">
        <v>1175</v>
      </c>
      <c r="B772" s="37" t="s">
        <v>657</v>
      </c>
      <c r="C772" s="38" t="s">
        <v>658</v>
      </c>
      <c r="D772" s="39" t="s">
        <v>659</v>
      </c>
      <c r="E772" t="s">
        <v>1750</v>
      </c>
    </row>
    <row r="773" spans="1:5" ht="25.5" x14ac:dyDescent="0.25">
      <c r="A773" t="s">
        <v>1176</v>
      </c>
      <c r="B773" s="21" t="s">
        <v>660</v>
      </c>
      <c r="C773" s="20" t="s">
        <v>661</v>
      </c>
      <c r="D773" s="20" t="s">
        <v>662</v>
      </c>
      <c r="E773" t="s">
        <v>1751</v>
      </c>
    </row>
    <row r="774" spans="1:5" ht="25.5" x14ac:dyDescent="0.25">
      <c r="A774" t="s">
        <v>1177</v>
      </c>
      <c r="B774" s="29" t="s">
        <v>663</v>
      </c>
      <c r="C774" s="30" t="s">
        <v>664</v>
      </c>
      <c r="D774" s="31" t="s">
        <v>665</v>
      </c>
      <c r="E774" t="s">
        <v>1752</v>
      </c>
    </row>
    <row r="775" spans="1:5" ht="25.5" x14ac:dyDescent="0.25">
      <c r="A775" t="s">
        <v>1178</v>
      </c>
      <c r="B775" s="21" t="s">
        <v>666</v>
      </c>
      <c r="C775" s="20" t="s">
        <v>667</v>
      </c>
      <c r="D775" s="20" t="s">
        <v>668</v>
      </c>
      <c r="E775" t="s">
        <v>1753</v>
      </c>
    </row>
    <row r="776" spans="1:5" ht="51" x14ac:dyDescent="0.25">
      <c r="A776" t="s">
        <v>1179</v>
      </c>
      <c r="B776" s="35" t="s">
        <v>669</v>
      </c>
      <c r="C776" s="40" t="s">
        <v>670</v>
      </c>
      <c r="D776" s="31" t="s">
        <v>671</v>
      </c>
      <c r="E776" t="s">
        <v>1754</v>
      </c>
    </row>
    <row r="777" spans="1:5" ht="89.25" x14ac:dyDescent="0.25">
      <c r="A777" t="s">
        <v>1180</v>
      </c>
      <c r="B777" s="35" t="s">
        <v>672</v>
      </c>
      <c r="C777" s="40" t="s">
        <v>673</v>
      </c>
      <c r="D777" s="31" t="s">
        <v>674</v>
      </c>
      <c r="E777" t="s">
        <v>1755</v>
      </c>
    </row>
    <row r="778" spans="1:5" ht="25.5" x14ac:dyDescent="0.25">
      <c r="A778" t="s">
        <v>1181</v>
      </c>
      <c r="B778" s="21" t="s">
        <v>675</v>
      </c>
      <c r="C778" s="20" t="s">
        <v>676</v>
      </c>
      <c r="D778" s="20" t="s">
        <v>677</v>
      </c>
      <c r="E778" t="s">
        <v>1756</v>
      </c>
    </row>
    <row r="779" spans="1:5" ht="38.25" x14ac:dyDescent="0.25">
      <c r="A779" t="s">
        <v>1182</v>
      </c>
      <c r="B779" s="37" t="s">
        <v>678</v>
      </c>
      <c r="C779" s="38" t="s">
        <v>679</v>
      </c>
      <c r="D779" s="39" t="s">
        <v>680</v>
      </c>
      <c r="E779" t="s">
        <v>1757</v>
      </c>
    </row>
    <row r="780" spans="1:5" ht="25.5" x14ac:dyDescent="0.25">
      <c r="A780" t="s">
        <v>1183</v>
      </c>
      <c r="B780" s="22" t="s">
        <v>681</v>
      </c>
      <c r="C780" s="23" t="s">
        <v>682</v>
      </c>
      <c r="D780" s="23" t="s">
        <v>683</v>
      </c>
      <c r="E780" t="s">
        <v>1758</v>
      </c>
    </row>
    <row r="781" spans="1:5" ht="25.5" x14ac:dyDescent="0.25">
      <c r="A781" t="s">
        <v>1184</v>
      </c>
      <c r="B781" s="62" t="s">
        <v>684</v>
      </c>
      <c r="C781" s="20" t="s">
        <v>685</v>
      </c>
      <c r="D781" s="20" t="s">
        <v>686</v>
      </c>
      <c r="E781" t="s">
        <v>1759</v>
      </c>
    </row>
    <row r="782" spans="1:5" ht="38.25" x14ac:dyDescent="0.25">
      <c r="A782" t="s">
        <v>1185</v>
      </c>
      <c r="B782" s="63" t="s">
        <v>687</v>
      </c>
      <c r="C782" s="24" t="s">
        <v>688</v>
      </c>
      <c r="D782" s="24" t="s">
        <v>689</v>
      </c>
      <c r="E782" t="s">
        <v>1760</v>
      </c>
    </row>
    <row r="783" spans="1:5" ht="25.5" x14ac:dyDescent="0.25">
      <c r="A783" t="s">
        <v>1186</v>
      </c>
      <c r="B783" s="64" t="s">
        <v>690</v>
      </c>
      <c r="C783" s="65" t="s">
        <v>691</v>
      </c>
      <c r="D783" s="66" t="s">
        <v>692</v>
      </c>
      <c r="E783" t="s">
        <v>1761</v>
      </c>
    </row>
    <row r="784" spans="1:5" ht="25.5" x14ac:dyDescent="0.25">
      <c r="A784" t="s">
        <v>1187</v>
      </c>
      <c r="B784" s="32" t="s">
        <v>693</v>
      </c>
      <c r="C784" s="45" t="s">
        <v>694</v>
      </c>
      <c r="D784" s="45" t="s">
        <v>695</v>
      </c>
      <c r="E784" t="s">
        <v>1762</v>
      </c>
    </row>
    <row r="785" spans="1:5" x14ac:dyDescent="0.25">
      <c r="A785" t="s">
        <v>1188</v>
      </c>
      <c r="B785" s="37" t="s">
        <v>696</v>
      </c>
      <c r="C785" s="38" t="s">
        <v>697</v>
      </c>
      <c r="D785" s="39" t="s">
        <v>698</v>
      </c>
      <c r="E785" t="s">
        <v>1763</v>
      </c>
    </row>
    <row r="786" spans="1:5" ht="25.5" x14ac:dyDescent="0.25">
      <c r="A786" t="s">
        <v>1189</v>
      </c>
      <c r="B786" s="21" t="s">
        <v>699</v>
      </c>
      <c r="C786" s="20" t="s">
        <v>700</v>
      </c>
      <c r="D786" s="20" t="s">
        <v>701</v>
      </c>
      <c r="E786" t="s">
        <v>1764</v>
      </c>
    </row>
    <row r="787" spans="1:5" ht="25.5" x14ac:dyDescent="0.25">
      <c r="A787" t="s">
        <v>1190</v>
      </c>
      <c r="B787" s="22" t="s">
        <v>702</v>
      </c>
      <c r="C787" s="23" t="s">
        <v>703</v>
      </c>
      <c r="D787" s="23" t="s">
        <v>704</v>
      </c>
      <c r="E787" t="s">
        <v>1765</v>
      </c>
    </row>
    <row r="788" spans="1:5" ht="25.5" x14ac:dyDescent="0.25">
      <c r="A788" t="s">
        <v>1191</v>
      </c>
      <c r="B788" s="37" t="s">
        <v>705</v>
      </c>
      <c r="C788" s="38" t="s">
        <v>706</v>
      </c>
      <c r="D788" s="46" t="s">
        <v>707</v>
      </c>
      <c r="E788" t="s">
        <v>1766</v>
      </c>
    </row>
    <row r="789" spans="1:5" x14ac:dyDescent="0.25">
      <c r="A789" t="s">
        <v>1192</v>
      </c>
      <c r="B789" s="37" t="s">
        <v>708</v>
      </c>
      <c r="C789" s="38" t="s">
        <v>709</v>
      </c>
      <c r="D789" s="39" t="s">
        <v>710</v>
      </c>
      <c r="E789" t="s">
        <v>1767</v>
      </c>
    </row>
    <row r="790" spans="1:5" x14ac:dyDescent="0.25">
      <c r="A790" t="s">
        <v>1193</v>
      </c>
      <c r="B790" s="21" t="s">
        <v>711</v>
      </c>
      <c r="C790" s="20" t="s">
        <v>712</v>
      </c>
      <c r="D790" s="20" t="s">
        <v>713</v>
      </c>
      <c r="E790" t="s">
        <v>1768</v>
      </c>
    </row>
    <row r="791" spans="1:5" ht="25.5" x14ac:dyDescent="0.25">
      <c r="A791" t="s">
        <v>1194</v>
      </c>
      <c r="B791" s="22" t="s">
        <v>714</v>
      </c>
      <c r="C791" s="24" t="s">
        <v>715</v>
      </c>
      <c r="D791" s="24" t="s">
        <v>716</v>
      </c>
      <c r="E791" t="s">
        <v>1769</v>
      </c>
    </row>
    <row r="792" spans="1:5" ht="25.5" x14ac:dyDescent="0.25">
      <c r="A792" t="s">
        <v>1195</v>
      </c>
      <c r="B792" s="35" t="s">
        <v>717</v>
      </c>
      <c r="C792" s="36" t="s">
        <v>718</v>
      </c>
      <c r="D792" s="31" t="s">
        <v>719</v>
      </c>
      <c r="E792" t="s">
        <v>1770</v>
      </c>
    </row>
    <row r="793" spans="1:5" ht="25.5" x14ac:dyDescent="0.25">
      <c r="A793" t="s">
        <v>1196</v>
      </c>
      <c r="B793" s="37" t="s">
        <v>720</v>
      </c>
      <c r="C793" s="38" t="s">
        <v>721</v>
      </c>
      <c r="D793" s="39" t="s">
        <v>722</v>
      </c>
      <c r="E793" t="s">
        <v>1771</v>
      </c>
    </row>
    <row r="794" spans="1:5" ht="25.5" x14ac:dyDescent="0.25">
      <c r="A794" t="s">
        <v>1197</v>
      </c>
      <c r="B794" s="22" t="s">
        <v>723</v>
      </c>
      <c r="C794" s="23" t="s">
        <v>724</v>
      </c>
      <c r="D794" s="23" t="s">
        <v>725</v>
      </c>
      <c r="E794" t="s">
        <v>1772</v>
      </c>
    </row>
    <row r="795" spans="1:5" ht="25.5" x14ac:dyDescent="0.25">
      <c r="A795" t="s">
        <v>1198</v>
      </c>
      <c r="B795" s="17" t="s">
        <v>726</v>
      </c>
      <c r="C795" s="18" t="s">
        <v>727</v>
      </c>
      <c r="D795" s="18" t="s">
        <v>728</v>
      </c>
      <c r="E795" t="s">
        <v>1773</v>
      </c>
    </row>
    <row r="796" spans="1:5" ht="25.5" x14ac:dyDescent="0.25">
      <c r="A796" t="s">
        <v>1199</v>
      </c>
      <c r="B796" s="22" t="s">
        <v>729</v>
      </c>
      <c r="C796" s="23" t="s">
        <v>730</v>
      </c>
      <c r="D796" s="23" t="s">
        <v>731</v>
      </c>
      <c r="E796" t="s">
        <v>1774</v>
      </c>
    </row>
    <row r="797" spans="1:5" ht="25.5" x14ac:dyDescent="0.25">
      <c r="A797" t="s">
        <v>1200</v>
      </c>
      <c r="B797" s="37" t="s">
        <v>732</v>
      </c>
      <c r="C797" s="38" t="s">
        <v>733</v>
      </c>
      <c r="D797" s="46" t="s">
        <v>734</v>
      </c>
      <c r="E797" t="s">
        <v>1775</v>
      </c>
    </row>
    <row r="798" spans="1:5" ht="25.5" x14ac:dyDescent="0.25">
      <c r="A798" t="s">
        <v>1201</v>
      </c>
      <c r="B798" s="22" t="s">
        <v>735</v>
      </c>
      <c r="C798" s="23" t="s">
        <v>736</v>
      </c>
      <c r="D798" s="23" t="s">
        <v>737</v>
      </c>
      <c r="E798" t="s">
        <v>1776</v>
      </c>
    </row>
    <row r="801" spans="1:5" ht="45" x14ac:dyDescent="0.25">
      <c r="A801" s="71" t="s">
        <v>11</v>
      </c>
      <c r="B801" s="67" t="s">
        <v>739</v>
      </c>
      <c r="C801" s="68" t="s">
        <v>740</v>
      </c>
      <c r="D801" s="68" t="s">
        <v>741</v>
      </c>
      <c r="E801" s="68" t="s">
        <v>742</v>
      </c>
    </row>
    <row r="802" spans="1:5" ht="28.5" x14ac:dyDescent="0.25">
      <c r="A802" t="s">
        <v>1452</v>
      </c>
      <c r="B802" s="69" t="s">
        <v>743</v>
      </c>
      <c r="C802" s="69" t="s">
        <v>744</v>
      </c>
      <c r="D802" s="70" t="s">
        <v>745</v>
      </c>
      <c r="E802" s="70" t="s">
        <v>746</v>
      </c>
    </row>
    <row r="803" spans="1:5" ht="28.5" x14ac:dyDescent="0.25">
      <c r="A803" t="s">
        <v>1453</v>
      </c>
      <c r="B803" s="69" t="s">
        <v>743</v>
      </c>
      <c r="C803" s="69" t="s">
        <v>747</v>
      </c>
      <c r="D803" s="70" t="s">
        <v>748</v>
      </c>
      <c r="E803" s="70" t="s">
        <v>749</v>
      </c>
    </row>
    <row r="804" spans="1:5" ht="42.75" x14ac:dyDescent="0.25">
      <c r="A804" t="s">
        <v>1454</v>
      </c>
      <c r="B804" s="69" t="s">
        <v>743</v>
      </c>
      <c r="C804" s="69" t="s">
        <v>750</v>
      </c>
      <c r="D804" s="70" t="s">
        <v>751</v>
      </c>
      <c r="E804" s="70" t="s">
        <v>752</v>
      </c>
    </row>
    <row r="805" spans="1:5" ht="28.5" x14ac:dyDescent="0.25">
      <c r="A805" t="s">
        <v>1455</v>
      </c>
      <c r="B805" s="69" t="s">
        <v>743</v>
      </c>
      <c r="C805" s="69" t="s">
        <v>753</v>
      </c>
      <c r="D805" s="70" t="s">
        <v>754</v>
      </c>
      <c r="E805" s="70" t="s">
        <v>755</v>
      </c>
    </row>
    <row r="806" spans="1:5" ht="99.75" x14ac:dyDescent="0.25">
      <c r="A806" t="s">
        <v>1456</v>
      </c>
      <c r="B806" s="69" t="s">
        <v>743</v>
      </c>
      <c r="C806" s="69" t="s">
        <v>756</v>
      </c>
      <c r="D806" s="70" t="s">
        <v>757</v>
      </c>
      <c r="E806" s="70" t="s">
        <v>758</v>
      </c>
    </row>
    <row r="807" spans="1:5" x14ac:dyDescent="0.25">
      <c r="A807" t="s">
        <v>1457</v>
      </c>
      <c r="B807" s="69" t="s">
        <v>743</v>
      </c>
      <c r="C807" s="69" t="s">
        <v>759</v>
      </c>
      <c r="D807" s="70" t="s">
        <v>760</v>
      </c>
      <c r="E807" s="70" t="s">
        <v>761</v>
      </c>
    </row>
    <row r="808" spans="1:5" ht="114" x14ac:dyDescent="0.25">
      <c r="A808" t="s">
        <v>1458</v>
      </c>
      <c r="B808" s="69" t="s">
        <v>743</v>
      </c>
      <c r="C808" s="69" t="s">
        <v>762</v>
      </c>
      <c r="D808" s="70" t="s">
        <v>763</v>
      </c>
      <c r="E808" s="70" t="s">
        <v>764</v>
      </c>
    </row>
    <row r="809" spans="1:5" ht="42.75" x14ac:dyDescent="0.25">
      <c r="A809" t="s">
        <v>1459</v>
      </c>
      <c r="B809" s="69" t="s">
        <v>743</v>
      </c>
      <c r="C809" s="69" t="s">
        <v>765</v>
      </c>
      <c r="D809" s="70" t="s">
        <v>766</v>
      </c>
      <c r="E809" s="70" t="s">
        <v>767</v>
      </c>
    </row>
    <row r="810" spans="1:5" ht="213.75" x14ac:dyDescent="0.25">
      <c r="A810" t="s">
        <v>1460</v>
      </c>
      <c r="B810" s="69" t="s">
        <v>743</v>
      </c>
      <c r="C810" s="69" t="s">
        <v>768</v>
      </c>
      <c r="D810" s="70" t="s">
        <v>769</v>
      </c>
      <c r="E810" s="70" t="s">
        <v>770</v>
      </c>
    </row>
    <row r="811" spans="1:5" ht="114" x14ac:dyDescent="0.25">
      <c r="A811" t="s">
        <v>1461</v>
      </c>
      <c r="B811" s="69" t="s">
        <v>743</v>
      </c>
      <c r="C811" s="69" t="s">
        <v>771</v>
      </c>
      <c r="D811" s="70" t="s">
        <v>772</v>
      </c>
      <c r="E811" s="70" t="s">
        <v>773</v>
      </c>
    </row>
    <row r="812" spans="1:5" ht="99.75" x14ac:dyDescent="0.25">
      <c r="A812" t="s">
        <v>1462</v>
      </c>
      <c r="B812" s="69" t="s">
        <v>743</v>
      </c>
      <c r="C812" s="69" t="s">
        <v>774</v>
      </c>
      <c r="D812" s="70" t="s">
        <v>775</v>
      </c>
      <c r="E812" s="70" t="s">
        <v>776</v>
      </c>
    </row>
    <row r="813" spans="1:5" ht="28.5" x14ac:dyDescent="0.25">
      <c r="A813" t="s">
        <v>1463</v>
      </c>
      <c r="B813" s="69" t="s">
        <v>743</v>
      </c>
      <c r="C813" s="69" t="s">
        <v>777</v>
      </c>
      <c r="D813" s="70" t="s">
        <v>778</v>
      </c>
      <c r="E813" s="70" t="s">
        <v>779</v>
      </c>
    </row>
    <row r="814" spans="1:5" ht="57" x14ac:dyDescent="0.25">
      <c r="A814" t="s">
        <v>1464</v>
      </c>
      <c r="B814" s="69" t="s">
        <v>743</v>
      </c>
      <c r="C814" s="69" t="s">
        <v>780</v>
      </c>
      <c r="D814" s="70" t="s">
        <v>781</v>
      </c>
      <c r="E814" s="70" t="s">
        <v>782</v>
      </c>
    </row>
    <row r="815" spans="1:5" x14ac:dyDescent="0.25">
      <c r="A815" t="s">
        <v>1465</v>
      </c>
      <c r="B815" s="69" t="s">
        <v>743</v>
      </c>
      <c r="C815" s="69" t="s">
        <v>783</v>
      </c>
      <c r="D815" s="70" t="s">
        <v>784</v>
      </c>
      <c r="E815" s="70" t="s">
        <v>785</v>
      </c>
    </row>
    <row r="816" spans="1:5" ht="57" x14ac:dyDescent="0.25">
      <c r="A816" t="s">
        <v>1466</v>
      </c>
      <c r="B816" s="69" t="s">
        <v>743</v>
      </c>
      <c r="C816" s="69" t="s">
        <v>786</v>
      </c>
      <c r="D816" s="70" t="s">
        <v>787</v>
      </c>
      <c r="E816" s="70" t="s">
        <v>788</v>
      </c>
    </row>
    <row r="817" spans="1:5" ht="28.5" x14ac:dyDescent="0.25">
      <c r="A817" t="s">
        <v>1467</v>
      </c>
      <c r="B817" s="69" t="s">
        <v>743</v>
      </c>
      <c r="C817" s="69" t="s">
        <v>789</v>
      </c>
      <c r="D817" s="70" t="s">
        <v>790</v>
      </c>
      <c r="E817" s="70" t="s">
        <v>791</v>
      </c>
    </row>
    <row r="818" spans="1:5" ht="57" x14ac:dyDescent="0.25">
      <c r="A818" t="s">
        <v>1468</v>
      </c>
      <c r="B818" s="69" t="s">
        <v>743</v>
      </c>
      <c r="C818" s="69">
        <v>60</v>
      </c>
      <c r="D818" s="70" t="s">
        <v>792</v>
      </c>
      <c r="E818" s="70" t="s">
        <v>793</v>
      </c>
    </row>
    <row r="819" spans="1:5" ht="57" x14ac:dyDescent="0.25">
      <c r="A819" t="s">
        <v>1468</v>
      </c>
      <c r="B819" s="69" t="s">
        <v>743</v>
      </c>
      <c r="C819" s="69">
        <v>60</v>
      </c>
      <c r="D819" s="70" t="s">
        <v>792</v>
      </c>
      <c r="E819" s="70" t="s">
        <v>793</v>
      </c>
    </row>
    <row r="820" spans="1:5" ht="28.5" x14ac:dyDescent="0.25">
      <c r="A820" t="s">
        <v>1469</v>
      </c>
      <c r="B820" s="69" t="s">
        <v>743</v>
      </c>
      <c r="C820" s="69">
        <v>61</v>
      </c>
      <c r="D820" s="70" t="s">
        <v>794</v>
      </c>
      <c r="E820" s="70" t="s">
        <v>795</v>
      </c>
    </row>
    <row r="821" spans="1:5" ht="28.5" x14ac:dyDescent="0.25">
      <c r="A821" t="s">
        <v>1469</v>
      </c>
      <c r="B821" s="69" t="s">
        <v>743</v>
      </c>
      <c r="C821" s="69">
        <v>61</v>
      </c>
      <c r="D821" s="70" t="s">
        <v>794</v>
      </c>
      <c r="E821" s="70" t="s">
        <v>795</v>
      </c>
    </row>
    <row r="822" spans="1:5" ht="71.25" x14ac:dyDescent="0.25">
      <c r="A822" t="s">
        <v>1470</v>
      </c>
      <c r="B822" s="69" t="s">
        <v>743</v>
      </c>
      <c r="C822" s="69">
        <v>62</v>
      </c>
      <c r="D822" s="70" t="s">
        <v>796</v>
      </c>
      <c r="E822" s="70" t="s">
        <v>797</v>
      </c>
    </row>
    <row r="823" spans="1:5" ht="71.25" x14ac:dyDescent="0.25">
      <c r="A823" t="s">
        <v>1471</v>
      </c>
      <c r="B823" s="69" t="s">
        <v>798</v>
      </c>
      <c r="C823" s="69">
        <v>62</v>
      </c>
      <c r="D823" s="70" t="s">
        <v>799</v>
      </c>
      <c r="E823" s="70" t="s">
        <v>797</v>
      </c>
    </row>
    <row r="824" spans="1:5" ht="42.75" x14ac:dyDescent="0.25">
      <c r="A824" t="s">
        <v>1472</v>
      </c>
      <c r="B824" s="69" t="s">
        <v>798</v>
      </c>
      <c r="C824" s="69">
        <v>100</v>
      </c>
      <c r="D824" s="70" t="s">
        <v>800</v>
      </c>
      <c r="E824" s="70" t="s">
        <v>801</v>
      </c>
    </row>
    <row r="825" spans="1:5" ht="57" x14ac:dyDescent="0.25">
      <c r="A825" t="s">
        <v>1473</v>
      </c>
      <c r="B825" s="69" t="s">
        <v>798</v>
      </c>
      <c r="C825" s="69">
        <v>103</v>
      </c>
      <c r="D825" s="70" t="s">
        <v>800</v>
      </c>
      <c r="E825" s="70" t="s">
        <v>802</v>
      </c>
    </row>
    <row r="826" spans="1:5" ht="42.75" x14ac:dyDescent="0.25">
      <c r="A826" t="s">
        <v>1474</v>
      </c>
      <c r="B826" s="69" t="s">
        <v>798</v>
      </c>
      <c r="C826" s="69">
        <v>150</v>
      </c>
      <c r="D826" s="70" t="s">
        <v>803</v>
      </c>
      <c r="E826" s="70" t="s">
        <v>804</v>
      </c>
    </row>
    <row r="827" spans="1:5" ht="85.5" x14ac:dyDescent="0.25">
      <c r="A827" t="s">
        <v>1475</v>
      </c>
      <c r="B827" s="69" t="s">
        <v>798</v>
      </c>
      <c r="C827" s="69">
        <v>151</v>
      </c>
      <c r="D827" s="70" t="s">
        <v>805</v>
      </c>
      <c r="E827" s="70" t="s">
        <v>806</v>
      </c>
    </row>
    <row r="828" spans="1:5" ht="42.75" x14ac:dyDescent="0.25">
      <c r="A828" t="s">
        <v>1476</v>
      </c>
      <c r="B828" s="69" t="s">
        <v>798</v>
      </c>
      <c r="C828" s="69">
        <v>152</v>
      </c>
      <c r="D828" s="70" t="s">
        <v>807</v>
      </c>
      <c r="E828" s="70" t="s">
        <v>808</v>
      </c>
    </row>
    <row r="829" spans="1:5" ht="42.75" x14ac:dyDescent="0.25">
      <c r="A829" t="s">
        <v>1477</v>
      </c>
      <c r="B829" s="69" t="s">
        <v>798</v>
      </c>
      <c r="C829" s="69">
        <v>200</v>
      </c>
      <c r="D829" s="70" t="s">
        <v>809</v>
      </c>
      <c r="E829" s="70" t="s">
        <v>810</v>
      </c>
    </row>
    <row r="830" spans="1:5" ht="28.5" x14ac:dyDescent="0.25">
      <c r="A830" t="s">
        <v>1478</v>
      </c>
      <c r="B830" s="69" t="s">
        <v>798</v>
      </c>
      <c r="C830" s="69">
        <v>213</v>
      </c>
      <c r="D830" s="70" t="s">
        <v>811</v>
      </c>
      <c r="E830" s="70" t="s">
        <v>812</v>
      </c>
    </row>
    <row r="831" spans="1:5" ht="57" x14ac:dyDescent="0.25">
      <c r="A831" t="s">
        <v>1479</v>
      </c>
      <c r="B831" s="69" t="s">
        <v>798</v>
      </c>
      <c r="C831" s="69">
        <v>214</v>
      </c>
      <c r="D831" s="70" t="s">
        <v>813</v>
      </c>
      <c r="E831" s="70" t="s">
        <v>814</v>
      </c>
    </row>
    <row r="832" spans="1:5" ht="71.25" x14ac:dyDescent="0.25">
      <c r="A832" t="s">
        <v>1480</v>
      </c>
      <c r="B832" s="69" t="s">
        <v>798</v>
      </c>
      <c r="C832" s="69">
        <v>215</v>
      </c>
      <c r="D832" s="70" t="s">
        <v>815</v>
      </c>
      <c r="E832" s="70" t="s">
        <v>816</v>
      </c>
    </row>
    <row r="833" spans="1:5" ht="28.5" x14ac:dyDescent="0.25">
      <c r="A833" t="s">
        <v>1481</v>
      </c>
      <c r="B833" s="69" t="s">
        <v>798</v>
      </c>
      <c r="C833" s="69">
        <v>223</v>
      </c>
      <c r="D833" s="70" t="s">
        <v>817</v>
      </c>
      <c r="E833" s="70" t="s">
        <v>818</v>
      </c>
    </row>
    <row r="834" spans="1:5" ht="57" x14ac:dyDescent="0.25">
      <c r="A834" t="s">
        <v>1482</v>
      </c>
      <c r="B834" s="69" t="s">
        <v>798</v>
      </c>
      <c r="C834" s="69">
        <v>224</v>
      </c>
      <c r="D834" s="70" t="s">
        <v>819</v>
      </c>
      <c r="E834" s="70" t="s">
        <v>820</v>
      </c>
    </row>
    <row r="835" spans="1:5" ht="71.25" x14ac:dyDescent="0.25">
      <c r="A835" t="s">
        <v>1483</v>
      </c>
      <c r="B835" s="69" t="s">
        <v>798</v>
      </c>
      <c r="C835" s="69">
        <v>225</v>
      </c>
      <c r="D835" s="70" t="s">
        <v>821</v>
      </c>
      <c r="E835" s="70" t="s">
        <v>822</v>
      </c>
    </row>
    <row r="836" spans="1:5" ht="42.75" x14ac:dyDescent="0.25">
      <c r="A836" t="s">
        <v>1484</v>
      </c>
      <c r="B836" s="69" t="s">
        <v>798</v>
      </c>
      <c r="C836" s="69">
        <v>226</v>
      </c>
      <c r="D836" s="70" t="s">
        <v>823</v>
      </c>
      <c r="E836" s="70" t="s">
        <v>824</v>
      </c>
    </row>
    <row r="837" spans="1:5" ht="28.5" x14ac:dyDescent="0.25">
      <c r="A837" t="s">
        <v>1485</v>
      </c>
      <c r="B837" s="69" t="s">
        <v>798</v>
      </c>
      <c r="C837" s="69">
        <v>227</v>
      </c>
      <c r="D837" s="70" t="s">
        <v>825</v>
      </c>
      <c r="E837" s="70" t="s">
        <v>826</v>
      </c>
    </row>
    <row r="838" spans="1:5" ht="42.75" x14ac:dyDescent="0.25">
      <c r="A838" t="s">
        <v>1486</v>
      </c>
      <c r="B838" s="69" t="s">
        <v>798</v>
      </c>
      <c r="C838" s="69">
        <v>233</v>
      </c>
      <c r="D838" s="70" t="s">
        <v>827</v>
      </c>
      <c r="E838" s="70" t="s">
        <v>828</v>
      </c>
    </row>
    <row r="839" spans="1:5" ht="57" x14ac:dyDescent="0.25">
      <c r="A839" t="s">
        <v>1487</v>
      </c>
      <c r="B839" s="69" t="s">
        <v>798</v>
      </c>
      <c r="C839" s="69">
        <v>234</v>
      </c>
      <c r="D839" s="70" t="s">
        <v>829</v>
      </c>
      <c r="E839" s="70" t="s">
        <v>830</v>
      </c>
    </row>
    <row r="840" spans="1:5" ht="42.75" x14ac:dyDescent="0.25">
      <c r="A840" t="s">
        <v>1488</v>
      </c>
      <c r="B840" s="69" t="s">
        <v>798</v>
      </c>
      <c r="C840" s="69">
        <v>240</v>
      </c>
      <c r="D840" s="70" t="s">
        <v>831</v>
      </c>
      <c r="E840" s="70" t="s">
        <v>832</v>
      </c>
    </row>
    <row r="841" spans="1:5" ht="85.5" x14ac:dyDescent="0.25">
      <c r="A841" t="s">
        <v>1489</v>
      </c>
      <c r="B841" s="69" t="s">
        <v>798</v>
      </c>
      <c r="C841" s="69">
        <v>250</v>
      </c>
      <c r="D841" s="70" t="s">
        <v>833</v>
      </c>
      <c r="E841" s="70" t="s">
        <v>834</v>
      </c>
    </row>
    <row r="842" spans="1:5" ht="85.5" x14ac:dyDescent="0.25">
      <c r="A842" t="s">
        <v>1490</v>
      </c>
      <c r="B842" s="69" t="s">
        <v>798</v>
      </c>
      <c r="C842" s="69">
        <v>251</v>
      </c>
      <c r="D842" s="70" t="s">
        <v>835</v>
      </c>
      <c r="E842" s="70" t="s">
        <v>836</v>
      </c>
    </row>
    <row r="843" spans="1:5" ht="71.25" x14ac:dyDescent="0.25">
      <c r="A843" t="s">
        <v>1491</v>
      </c>
      <c r="B843" s="69" t="s">
        <v>798</v>
      </c>
      <c r="C843" s="69">
        <v>252</v>
      </c>
      <c r="D843" s="70" t="s">
        <v>837</v>
      </c>
      <c r="E843" s="70" t="s">
        <v>838</v>
      </c>
    </row>
    <row r="844" spans="1:5" ht="71.25" x14ac:dyDescent="0.25">
      <c r="A844" t="s">
        <v>1492</v>
      </c>
      <c r="B844" s="69" t="s">
        <v>798</v>
      </c>
      <c r="C844" s="69">
        <v>253</v>
      </c>
      <c r="D844" s="70" t="s">
        <v>839</v>
      </c>
      <c r="E844" s="70" t="s">
        <v>840</v>
      </c>
    </row>
    <row r="845" spans="1:5" ht="42.75" x14ac:dyDescent="0.25">
      <c r="A845" t="s">
        <v>1493</v>
      </c>
      <c r="B845" s="69" t="s">
        <v>798</v>
      </c>
      <c r="C845" s="69">
        <v>254</v>
      </c>
      <c r="D845" s="70" t="s">
        <v>841</v>
      </c>
      <c r="E845" s="70" t="s">
        <v>842</v>
      </c>
    </row>
    <row r="846" spans="1:5" ht="57" x14ac:dyDescent="0.25">
      <c r="A846" t="s">
        <v>1494</v>
      </c>
      <c r="B846" s="69" t="s">
        <v>798</v>
      </c>
      <c r="C846" s="69">
        <v>260</v>
      </c>
      <c r="D846" s="70" t="s">
        <v>843</v>
      </c>
      <c r="E846" s="70" t="s">
        <v>844</v>
      </c>
    </row>
    <row r="847" spans="1:5" ht="57" x14ac:dyDescent="0.25">
      <c r="A847" t="s">
        <v>1495</v>
      </c>
      <c r="B847" s="69" t="s">
        <v>798</v>
      </c>
      <c r="C847" s="69">
        <v>261</v>
      </c>
      <c r="D847" s="70" t="s">
        <v>845</v>
      </c>
      <c r="E847" s="70" t="s">
        <v>846</v>
      </c>
    </row>
    <row r="848" spans="1:5" ht="114" x14ac:dyDescent="0.25">
      <c r="A848" t="s">
        <v>1496</v>
      </c>
      <c r="B848" s="69" t="s">
        <v>798</v>
      </c>
      <c r="C848" s="69">
        <v>262</v>
      </c>
      <c r="D848" s="70" t="s">
        <v>847</v>
      </c>
      <c r="E848" s="70" t="s">
        <v>848</v>
      </c>
    </row>
    <row r="849" spans="1:5" ht="42.75" x14ac:dyDescent="0.25">
      <c r="A849" t="s">
        <v>1497</v>
      </c>
      <c r="B849" s="69" t="s">
        <v>798</v>
      </c>
      <c r="C849" s="69">
        <v>263</v>
      </c>
      <c r="D849" s="70" t="s">
        <v>849</v>
      </c>
      <c r="E849" s="70" t="s">
        <v>850</v>
      </c>
    </row>
    <row r="850" spans="1:5" ht="57" x14ac:dyDescent="0.25">
      <c r="A850" t="s">
        <v>1498</v>
      </c>
      <c r="B850" s="69" t="s">
        <v>798</v>
      </c>
      <c r="C850" s="69">
        <v>264</v>
      </c>
      <c r="D850" s="70" t="s">
        <v>851</v>
      </c>
      <c r="E850" s="70" t="s">
        <v>852</v>
      </c>
    </row>
    <row r="851" spans="1:5" ht="42.75" x14ac:dyDescent="0.25">
      <c r="A851" t="s">
        <v>1499</v>
      </c>
      <c r="B851" s="69" t="s">
        <v>798</v>
      </c>
      <c r="C851" s="69">
        <v>270</v>
      </c>
      <c r="D851" s="70" t="s">
        <v>853</v>
      </c>
      <c r="E851" s="70" t="s">
        <v>854</v>
      </c>
    </row>
    <row r="852" spans="1:5" ht="28.5" x14ac:dyDescent="0.25">
      <c r="A852" t="s">
        <v>1500</v>
      </c>
      <c r="B852" s="69" t="s">
        <v>798</v>
      </c>
      <c r="C852" s="69">
        <v>271</v>
      </c>
      <c r="D852" s="70" t="s">
        <v>855</v>
      </c>
      <c r="E852" s="70" t="s">
        <v>856</v>
      </c>
    </row>
    <row r="853" spans="1:5" ht="42.75" x14ac:dyDescent="0.25">
      <c r="A853" t="s">
        <v>1501</v>
      </c>
      <c r="B853" s="69" t="s">
        <v>798</v>
      </c>
      <c r="C853" s="69">
        <v>272</v>
      </c>
      <c r="D853" s="70" t="s">
        <v>857</v>
      </c>
      <c r="E853" s="70" t="s">
        <v>858</v>
      </c>
    </row>
    <row r="854" spans="1:5" ht="71.25" x14ac:dyDescent="0.25">
      <c r="A854" t="s">
        <v>1502</v>
      </c>
      <c r="B854" s="69" t="s">
        <v>798</v>
      </c>
      <c r="C854" s="69">
        <v>282</v>
      </c>
      <c r="D854" s="70" t="s">
        <v>859</v>
      </c>
      <c r="E854" s="70" t="s">
        <v>860</v>
      </c>
    </row>
    <row r="855" spans="1:5" ht="114" x14ac:dyDescent="0.25">
      <c r="A855" t="s">
        <v>1503</v>
      </c>
      <c r="B855" s="69" t="s">
        <v>798</v>
      </c>
      <c r="C855" s="69">
        <v>284</v>
      </c>
      <c r="D855" s="70" t="s">
        <v>861</v>
      </c>
      <c r="E855" s="70" t="s">
        <v>862</v>
      </c>
    </row>
    <row r="856" spans="1:5" ht="85.5" x14ac:dyDescent="0.25">
      <c r="A856" t="s">
        <v>1504</v>
      </c>
      <c r="B856" s="69" t="s">
        <v>798</v>
      </c>
      <c r="C856" s="69">
        <v>290</v>
      </c>
      <c r="D856" s="70" t="s">
        <v>863</v>
      </c>
      <c r="E856" s="70" t="s">
        <v>864</v>
      </c>
    </row>
    <row r="857" spans="1:5" ht="57" x14ac:dyDescent="0.25">
      <c r="A857" t="s">
        <v>1505</v>
      </c>
      <c r="B857" s="69" t="s">
        <v>798</v>
      </c>
      <c r="C857" s="69">
        <v>291</v>
      </c>
      <c r="D857" s="70" t="s">
        <v>865</v>
      </c>
      <c r="E857" s="70" t="s">
        <v>866</v>
      </c>
    </row>
    <row r="858" spans="1:5" ht="71.25" x14ac:dyDescent="0.25">
      <c r="A858" t="s">
        <v>1506</v>
      </c>
      <c r="B858" s="69" t="s">
        <v>798</v>
      </c>
      <c r="C858" s="69">
        <v>292</v>
      </c>
      <c r="D858" s="70" t="s">
        <v>867</v>
      </c>
      <c r="E858" s="70" t="s">
        <v>868</v>
      </c>
    </row>
    <row r="859" spans="1:5" ht="42.75" x14ac:dyDescent="0.25">
      <c r="A859" t="s">
        <v>1507</v>
      </c>
      <c r="B859" s="69" t="s">
        <v>798</v>
      </c>
      <c r="C859" s="69">
        <v>293</v>
      </c>
      <c r="D859" s="70" t="s">
        <v>869</v>
      </c>
      <c r="E859" s="70" t="s">
        <v>870</v>
      </c>
    </row>
    <row r="860" spans="1:5" ht="42.75" x14ac:dyDescent="0.25">
      <c r="A860" t="s">
        <v>1508</v>
      </c>
      <c r="B860" s="69" t="s">
        <v>798</v>
      </c>
      <c r="C860" s="69">
        <v>294</v>
      </c>
      <c r="D860" s="70" t="s">
        <v>871</v>
      </c>
      <c r="E860" s="70" t="s">
        <v>872</v>
      </c>
    </row>
    <row r="861" spans="1:5" ht="71.25" x14ac:dyDescent="0.25">
      <c r="A861" t="s">
        <v>1509</v>
      </c>
      <c r="B861" s="69" t="s">
        <v>798</v>
      </c>
      <c r="C861" s="69">
        <v>295</v>
      </c>
      <c r="D861" s="70" t="s">
        <v>873</v>
      </c>
      <c r="E861" s="70" t="s">
        <v>874</v>
      </c>
    </row>
    <row r="862" spans="1:5" ht="85.5" x14ac:dyDescent="0.25">
      <c r="A862" t="s">
        <v>1510</v>
      </c>
      <c r="B862" s="69" t="s">
        <v>798</v>
      </c>
      <c r="C862" s="69">
        <v>301</v>
      </c>
      <c r="D862" s="70" t="s">
        <v>875</v>
      </c>
      <c r="E862" s="70" t="s">
        <v>876</v>
      </c>
    </row>
    <row r="863" spans="1:5" ht="85.5" x14ac:dyDescent="0.25">
      <c r="A863" t="s">
        <v>1511</v>
      </c>
      <c r="B863" s="69" t="s">
        <v>798</v>
      </c>
      <c r="C863" s="69">
        <v>302</v>
      </c>
      <c r="D863" s="70" t="s">
        <v>877</v>
      </c>
      <c r="E863" s="70" t="s">
        <v>878</v>
      </c>
    </row>
    <row r="864" spans="1:5" ht="57" x14ac:dyDescent="0.25">
      <c r="A864" t="s">
        <v>1512</v>
      </c>
      <c r="B864" s="69" t="s">
        <v>798</v>
      </c>
      <c r="C864" s="69">
        <v>303</v>
      </c>
      <c r="D864" s="70" t="s">
        <v>879</v>
      </c>
      <c r="E864" s="70" t="s">
        <v>880</v>
      </c>
    </row>
    <row r="865" spans="1:5" ht="142.5" x14ac:dyDescent="0.25">
      <c r="A865" t="s">
        <v>1513</v>
      </c>
      <c r="B865" s="69" t="s">
        <v>798</v>
      </c>
      <c r="C865" s="69">
        <v>308</v>
      </c>
      <c r="D865" s="70" t="s">
        <v>881</v>
      </c>
      <c r="E865" s="70" t="s">
        <v>882</v>
      </c>
    </row>
    <row r="866" spans="1:5" ht="85.5" x14ac:dyDescent="0.25">
      <c r="A866" t="s">
        <v>1514</v>
      </c>
      <c r="B866" s="69" t="s">
        <v>798</v>
      </c>
      <c r="C866" s="69">
        <v>310</v>
      </c>
      <c r="D866" s="70" t="s">
        <v>883</v>
      </c>
      <c r="E866" s="70" t="s">
        <v>884</v>
      </c>
    </row>
    <row r="867" spans="1:5" ht="57" x14ac:dyDescent="0.25">
      <c r="A867" t="s">
        <v>1515</v>
      </c>
      <c r="B867" s="69" t="s">
        <v>798</v>
      </c>
      <c r="C867" s="69">
        <v>312</v>
      </c>
      <c r="D867" s="70" t="s">
        <v>885</v>
      </c>
      <c r="E867" s="70" t="s">
        <v>886</v>
      </c>
    </row>
    <row r="868" spans="1:5" ht="57" x14ac:dyDescent="0.25">
      <c r="A868" t="s">
        <v>1516</v>
      </c>
      <c r="B868" s="69" t="s">
        <v>798</v>
      </c>
      <c r="C868" s="69">
        <v>313</v>
      </c>
      <c r="D868" s="70" t="s">
        <v>887</v>
      </c>
      <c r="E868" s="70" t="s">
        <v>888</v>
      </c>
    </row>
    <row r="869" spans="1:5" ht="85.5" x14ac:dyDescent="0.25">
      <c r="A869" t="s">
        <v>1517</v>
      </c>
      <c r="B869" s="69" t="s">
        <v>798</v>
      </c>
      <c r="C869" s="69">
        <v>314</v>
      </c>
      <c r="D869" s="70" t="s">
        <v>889</v>
      </c>
      <c r="E869" s="70" t="s">
        <v>890</v>
      </c>
    </row>
    <row r="870" spans="1:5" ht="42.75" x14ac:dyDescent="0.25">
      <c r="A870" t="s">
        <v>1518</v>
      </c>
      <c r="B870" s="69" t="s">
        <v>798</v>
      </c>
      <c r="C870" s="69">
        <v>350</v>
      </c>
      <c r="D870" s="70" t="s">
        <v>891</v>
      </c>
      <c r="E870" s="70" t="s">
        <v>892</v>
      </c>
    </row>
    <row r="871" spans="1:5" ht="42.75" x14ac:dyDescent="0.25">
      <c r="A871" t="s">
        <v>1519</v>
      </c>
      <c r="B871" s="69" t="s">
        <v>798</v>
      </c>
      <c r="C871" s="69">
        <v>351</v>
      </c>
      <c r="D871" s="70" t="s">
        <v>893</v>
      </c>
      <c r="E871" s="70" t="s">
        <v>894</v>
      </c>
    </row>
    <row r="872" spans="1:5" ht="42.75" x14ac:dyDescent="0.25">
      <c r="A872" t="s">
        <v>1520</v>
      </c>
      <c r="B872" s="69" t="s">
        <v>798</v>
      </c>
      <c r="C872" s="69">
        <v>352</v>
      </c>
      <c r="D872" s="70" t="s">
        <v>895</v>
      </c>
      <c r="E872" s="70" t="s">
        <v>896</v>
      </c>
    </row>
    <row r="873" spans="1:5" ht="99.75" x14ac:dyDescent="0.25">
      <c r="A873" t="s">
        <v>1521</v>
      </c>
      <c r="B873" s="69" t="s">
        <v>798</v>
      </c>
      <c r="C873" s="69">
        <v>353</v>
      </c>
      <c r="D873" s="70" t="s">
        <v>897</v>
      </c>
      <c r="E873" s="70" t="s">
        <v>898</v>
      </c>
    </row>
    <row r="874" spans="1:5" ht="57" x14ac:dyDescent="0.25">
      <c r="A874" t="s">
        <v>1522</v>
      </c>
      <c r="B874" s="69" t="s">
        <v>798</v>
      </c>
      <c r="C874" s="69">
        <v>355</v>
      </c>
      <c r="D874" s="70" t="s">
        <v>899</v>
      </c>
      <c r="E874" s="70" t="s">
        <v>900</v>
      </c>
    </row>
    <row r="875" spans="1:5" ht="71.25" x14ac:dyDescent="0.25">
      <c r="A875" t="s">
        <v>1523</v>
      </c>
      <c r="B875" s="69" t="s">
        <v>798</v>
      </c>
      <c r="C875" s="69">
        <v>356</v>
      </c>
      <c r="D875" s="70" t="s">
        <v>901</v>
      </c>
      <c r="E875" s="70" t="s">
        <v>902</v>
      </c>
    </row>
    <row r="876" spans="1:5" ht="42.75" x14ac:dyDescent="0.25">
      <c r="A876" t="s">
        <v>1524</v>
      </c>
      <c r="B876" s="69" t="s">
        <v>798</v>
      </c>
      <c r="C876" s="69">
        <v>357</v>
      </c>
      <c r="D876" s="70" t="s">
        <v>903</v>
      </c>
      <c r="E876" s="70" t="s">
        <v>904</v>
      </c>
    </row>
    <row r="877" spans="1:5" ht="42.75" x14ac:dyDescent="0.25">
      <c r="A877" t="s">
        <v>1525</v>
      </c>
      <c r="B877" s="69" t="s">
        <v>798</v>
      </c>
      <c r="C877" s="69">
        <v>359</v>
      </c>
      <c r="D877" s="70" t="s">
        <v>905</v>
      </c>
      <c r="E877" s="70" t="s">
        <v>906</v>
      </c>
    </row>
    <row r="878" spans="1:5" ht="71.25" x14ac:dyDescent="0.25">
      <c r="A878" t="s">
        <v>1526</v>
      </c>
      <c r="B878" s="69" t="s">
        <v>798</v>
      </c>
      <c r="C878" s="69">
        <v>360</v>
      </c>
      <c r="D878" s="70" t="s">
        <v>907</v>
      </c>
      <c r="E878" s="70" t="s">
        <v>908</v>
      </c>
    </row>
    <row r="879" spans="1:5" ht="71.25" x14ac:dyDescent="0.25">
      <c r="A879" t="s">
        <v>1527</v>
      </c>
      <c r="B879" s="69" t="s">
        <v>798</v>
      </c>
      <c r="C879" s="69">
        <v>361</v>
      </c>
      <c r="D879" s="70" t="s">
        <v>909</v>
      </c>
      <c r="E879" s="70" t="s">
        <v>910</v>
      </c>
    </row>
    <row r="880" spans="1:5" ht="71.25" x14ac:dyDescent="0.25">
      <c r="A880" t="s">
        <v>1528</v>
      </c>
      <c r="B880" s="69" t="s">
        <v>743</v>
      </c>
      <c r="C880" s="69">
        <v>367</v>
      </c>
      <c r="D880" s="70" t="s">
        <v>911</v>
      </c>
      <c r="E880" s="70" t="s">
        <v>912</v>
      </c>
    </row>
    <row r="881" spans="1:5" ht="57" x14ac:dyDescent="0.25">
      <c r="A881" t="s">
        <v>1529</v>
      </c>
      <c r="B881" s="69" t="s">
        <v>798</v>
      </c>
      <c r="C881" s="69">
        <v>370</v>
      </c>
      <c r="D881" s="70" t="s">
        <v>913</v>
      </c>
      <c r="E881" s="70" t="s">
        <v>914</v>
      </c>
    </row>
    <row r="882" spans="1:5" ht="57" x14ac:dyDescent="0.25">
      <c r="A882" t="s">
        <v>1530</v>
      </c>
      <c r="B882" s="69" t="s">
        <v>798</v>
      </c>
      <c r="C882" s="69">
        <v>377</v>
      </c>
      <c r="D882" s="70" t="s">
        <v>915</v>
      </c>
      <c r="E882" s="70" t="s">
        <v>916</v>
      </c>
    </row>
    <row r="883" spans="1:5" ht="99.75" x14ac:dyDescent="0.25">
      <c r="A883" t="s">
        <v>1531</v>
      </c>
      <c r="B883" s="69" t="s">
        <v>798</v>
      </c>
      <c r="C883" s="69">
        <v>380</v>
      </c>
      <c r="D883" s="70" t="s">
        <v>917</v>
      </c>
      <c r="E883" s="70" t="s">
        <v>918</v>
      </c>
    </row>
    <row r="884" spans="1:5" ht="57" x14ac:dyDescent="0.25">
      <c r="A884" t="s">
        <v>1532</v>
      </c>
      <c r="B884" s="69" t="s">
        <v>798</v>
      </c>
      <c r="C884" s="69">
        <v>381</v>
      </c>
      <c r="D884" s="70" t="s">
        <v>919</v>
      </c>
      <c r="E884" s="70" t="s">
        <v>920</v>
      </c>
    </row>
    <row r="885" spans="1:5" ht="57" x14ac:dyDescent="0.25">
      <c r="A885" t="s">
        <v>1533</v>
      </c>
      <c r="B885" s="69" t="s">
        <v>798</v>
      </c>
      <c r="C885" s="69">
        <v>382</v>
      </c>
      <c r="D885" s="70" t="s">
        <v>921</v>
      </c>
      <c r="E885" s="70" t="s">
        <v>922</v>
      </c>
    </row>
    <row r="886" spans="1:5" ht="57" x14ac:dyDescent="0.25">
      <c r="A886" t="s">
        <v>1534</v>
      </c>
      <c r="B886" s="69" t="s">
        <v>798</v>
      </c>
      <c r="C886" s="69">
        <v>383</v>
      </c>
      <c r="D886" s="70" t="s">
        <v>923</v>
      </c>
      <c r="E886" s="70" t="s">
        <v>924</v>
      </c>
    </row>
    <row r="887" spans="1:5" ht="114" x14ac:dyDescent="0.25">
      <c r="A887" t="s">
        <v>1535</v>
      </c>
      <c r="B887" s="69" t="s">
        <v>798</v>
      </c>
      <c r="C887" s="69">
        <v>388</v>
      </c>
      <c r="D887" s="70" t="s">
        <v>925</v>
      </c>
      <c r="E887" s="70" t="s">
        <v>926</v>
      </c>
    </row>
    <row r="888" spans="1:5" ht="71.25" x14ac:dyDescent="0.25">
      <c r="A888" t="s">
        <v>1536</v>
      </c>
      <c r="B888" s="69" t="s">
        <v>798</v>
      </c>
      <c r="C888" s="69">
        <v>390</v>
      </c>
      <c r="D888" s="70" t="s">
        <v>927</v>
      </c>
      <c r="E888" s="70" t="s">
        <v>928</v>
      </c>
    </row>
    <row r="889" spans="1:5" ht="71.25" x14ac:dyDescent="0.25">
      <c r="A889" t="s">
        <v>1537</v>
      </c>
      <c r="B889" s="69" t="s">
        <v>798</v>
      </c>
      <c r="C889" s="69">
        <v>391</v>
      </c>
      <c r="D889" s="70" t="s">
        <v>929</v>
      </c>
      <c r="E889" s="70" t="s">
        <v>930</v>
      </c>
    </row>
    <row r="890" spans="1:5" ht="57" x14ac:dyDescent="0.25">
      <c r="A890" t="s">
        <v>1538</v>
      </c>
      <c r="B890" s="69" t="s">
        <v>798</v>
      </c>
      <c r="C890" s="69">
        <v>394</v>
      </c>
      <c r="D890" s="70" t="s">
        <v>931</v>
      </c>
      <c r="E890" s="70" t="s">
        <v>932</v>
      </c>
    </row>
    <row r="891" spans="1:5" ht="71.25" x14ac:dyDescent="0.25">
      <c r="A891" t="s">
        <v>1539</v>
      </c>
      <c r="B891" s="69" t="s">
        <v>798</v>
      </c>
      <c r="C891" s="69">
        <v>395</v>
      </c>
      <c r="D891" s="70" t="s">
        <v>933</v>
      </c>
      <c r="E891" s="70" t="s">
        <v>934</v>
      </c>
    </row>
    <row r="892" spans="1:5" ht="85.5" x14ac:dyDescent="0.25">
      <c r="A892" t="s">
        <v>1540</v>
      </c>
      <c r="B892" s="69" t="s">
        <v>798</v>
      </c>
      <c r="C892" s="69">
        <v>400</v>
      </c>
      <c r="D892" s="70" t="s">
        <v>935</v>
      </c>
      <c r="E892" s="70" t="s">
        <v>936</v>
      </c>
    </row>
    <row r="893" spans="1:5" ht="57" x14ac:dyDescent="0.25">
      <c r="A893" t="s">
        <v>1541</v>
      </c>
      <c r="B893" s="69" t="s">
        <v>798</v>
      </c>
      <c r="C893" s="69">
        <v>402</v>
      </c>
      <c r="D893" s="70" t="s">
        <v>937</v>
      </c>
      <c r="E893" s="70" t="s">
        <v>938</v>
      </c>
    </row>
    <row r="894" spans="1:5" ht="71.25" x14ac:dyDescent="0.25">
      <c r="A894" t="s">
        <v>1542</v>
      </c>
      <c r="B894" s="69" t="s">
        <v>798</v>
      </c>
      <c r="C894" s="69">
        <v>403</v>
      </c>
      <c r="D894" s="70" t="s">
        <v>939</v>
      </c>
      <c r="E894" s="70" t="s">
        <v>940</v>
      </c>
    </row>
    <row r="895" spans="1:5" ht="71.25" x14ac:dyDescent="0.25">
      <c r="A895" t="s">
        <v>1543</v>
      </c>
      <c r="B895" s="69" t="s">
        <v>798</v>
      </c>
      <c r="C895" s="69">
        <v>405</v>
      </c>
      <c r="D895" s="70" t="s">
        <v>941</v>
      </c>
      <c r="E895" s="70" t="s">
        <v>942</v>
      </c>
    </row>
    <row r="896" spans="1:5" ht="85.5" x14ac:dyDescent="0.25">
      <c r="A896" t="s">
        <v>1544</v>
      </c>
      <c r="B896" s="69" t="s">
        <v>798</v>
      </c>
      <c r="C896" s="69">
        <v>406</v>
      </c>
      <c r="D896" s="70" t="s">
        <v>943</v>
      </c>
      <c r="E896" s="70" t="s">
        <v>944</v>
      </c>
    </row>
    <row r="897" spans="1:5" ht="85.5" x14ac:dyDescent="0.25">
      <c r="A897" t="s">
        <v>1545</v>
      </c>
      <c r="B897" s="69" t="s">
        <v>798</v>
      </c>
      <c r="C897" s="69">
        <v>424</v>
      </c>
      <c r="D897" s="70" t="s">
        <v>945</v>
      </c>
      <c r="E897" s="70" t="s">
        <v>946</v>
      </c>
    </row>
    <row r="898" spans="1:5" ht="114" x14ac:dyDescent="0.25">
      <c r="A898" t="s">
        <v>1546</v>
      </c>
      <c r="B898" s="69" t="s">
        <v>798</v>
      </c>
      <c r="C898" s="69">
        <v>428</v>
      </c>
      <c r="D898" s="70" t="s">
        <v>947</v>
      </c>
      <c r="E898" s="70" t="s">
        <v>948</v>
      </c>
    </row>
    <row r="899" spans="1:5" ht="99.75" x14ac:dyDescent="0.25">
      <c r="A899" t="s">
        <v>1547</v>
      </c>
      <c r="B899" s="69" t="s">
        <v>798</v>
      </c>
      <c r="C899" s="69">
        <v>430</v>
      </c>
      <c r="D899" s="70" t="s">
        <v>949</v>
      </c>
      <c r="E899" s="70" t="s">
        <v>950</v>
      </c>
    </row>
    <row r="900" spans="1:5" ht="99.75" x14ac:dyDescent="0.25">
      <c r="A900" t="s">
        <v>1548</v>
      </c>
      <c r="B900" s="69" t="s">
        <v>798</v>
      </c>
      <c r="C900" s="69">
        <v>434</v>
      </c>
      <c r="D900" s="70" t="s">
        <v>951</v>
      </c>
      <c r="E900" s="70" t="s">
        <v>952</v>
      </c>
    </row>
    <row r="901" spans="1:5" ht="99.75" x14ac:dyDescent="0.25">
      <c r="A901" t="s">
        <v>1549</v>
      </c>
      <c r="B901" s="69" t="s">
        <v>798</v>
      </c>
      <c r="C901" s="69">
        <v>438</v>
      </c>
      <c r="D901" s="70" t="s">
        <v>953</v>
      </c>
      <c r="E901" s="70" t="s">
        <v>954</v>
      </c>
    </row>
    <row r="902" spans="1:5" ht="128.25" x14ac:dyDescent="0.25">
      <c r="A902" t="s">
        <v>1550</v>
      </c>
      <c r="B902" s="69" t="s">
        <v>798</v>
      </c>
      <c r="C902" s="69">
        <v>442</v>
      </c>
      <c r="D902" s="70" t="s">
        <v>955</v>
      </c>
      <c r="E902" s="70" t="s">
        <v>956</v>
      </c>
    </row>
    <row r="903" spans="1:5" ht="85.5" x14ac:dyDescent="0.25">
      <c r="A903" t="s">
        <v>1551</v>
      </c>
      <c r="B903" s="69" t="s">
        <v>798</v>
      </c>
      <c r="C903" s="69">
        <v>443</v>
      </c>
      <c r="D903" s="70" t="s">
        <v>957</v>
      </c>
      <c r="E903" s="70" t="s">
        <v>958</v>
      </c>
    </row>
    <row r="904" spans="1:5" ht="114" x14ac:dyDescent="0.25">
      <c r="A904" t="s">
        <v>1552</v>
      </c>
      <c r="B904" s="69" t="s">
        <v>798</v>
      </c>
      <c r="C904" s="69">
        <v>445</v>
      </c>
      <c r="D904" s="70" t="s">
        <v>959</v>
      </c>
      <c r="E904" s="70" t="s">
        <v>960</v>
      </c>
    </row>
    <row r="905" spans="1:5" ht="71.25" x14ac:dyDescent="0.25">
      <c r="A905" t="s">
        <v>1553</v>
      </c>
      <c r="B905" s="69" t="s">
        <v>798</v>
      </c>
      <c r="C905" s="69">
        <v>446</v>
      </c>
      <c r="D905" s="70" t="s">
        <v>961</v>
      </c>
      <c r="E905" s="70" t="s">
        <v>962</v>
      </c>
    </row>
    <row r="906" spans="1:5" ht="99.75" x14ac:dyDescent="0.25">
      <c r="A906" t="s">
        <v>1554</v>
      </c>
      <c r="B906" s="69" t="s">
        <v>798</v>
      </c>
      <c r="C906" s="69">
        <v>447</v>
      </c>
      <c r="D906" s="70" t="s">
        <v>963</v>
      </c>
      <c r="E906" s="70" t="s">
        <v>964</v>
      </c>
    </row>
    <row r="907" spans="1:5" ht="114" x14ac:dyDescent="0.25">
      <c r="A907" t="s">
        <v>1555</v>
      </c>
      <c r="B907" s="69" t="s">
        <v>798</v>
      </c>
      <c r="C907" s="69">
        <v>452</v>
      </c>
      <c r="D907" s="70" t="s">
        <v>965</v>
      </c>
      <c r="E907" s="70" t="s">
        <v>966</v>
      </c>
    </row>
    <row r="908" spans="1:5" ht="128.25" x14ac:dyDescent="0.25">
      <c r="A908" t="s">
        <v>1556</v>
      </c>
      <c r="B908" s="69" t="s">
        <v>798</v>
      </c>
      <c r="C908" s="69">
        <v>453</v>
      </c>
      <c r="D908" s="70" t="s">
        <v>967</v>
      </c>
      <c r="E908" s="70" t="s">
        <v>968</v>
      </c>
    </row>
    <row r="909" spans="1:5" ht="99.75" x14ac:dyDescent="0.25">
      <c r="A909" t="s">
        <v>1557</v>
      </c>
      <c r="B909" s="69" t="s">
        <v>798</v>
      </c>
      <c r="C909" s="69">
        <v>455</v>
      </c>
      <c r="D909" s="70" t="s">
        <v>969</v>
      </c>
      <c r="E909" s="70" t="s">
        <v>970</v>
      </c>
    </row>
    <row r="910" spans="1:5" ht="99.75" x14ac:dyDescent="0.25">
      <c r="A910" t="s">
        <v>1558</v>
      </c>
      <c r="B910" s="69" t="s">
        <v>798</v>
      </c>
      <c r="C910" s="69">
        <v>456</v>
      </c>
      <c r="D910" s="70" t="s">
        <v>971</v>
      </c>
      <c r="E910" s="70" t="s">
        <v>972</v>
      </c>
    </row>
    <row r="911" spans="1:5" ht="128.25" x14ac:dyDescent="0.25">
      <c r="A911" t="s">
        <v>1559</v>
      </c>
      <c r="B911" s="69" t="s">
        <v>798</v>
      </c>
      <c r="C911" s="69">
        <v>457</v>
      </c>
      <c r="D911" s="70" t="s">
        <v>973</v>
      </c>
      <c r="E911" s="70" t="s">
        <v>974</v>
      </c>
    </row>
    <row r="912" spans="1:5" ht="71.25" x14ac:dyDescent="0.25">
      <c r="A912" t="s">
        <v>1560</v>
      </c>
      <c r="B912" s="69" t="s">
        <v>798</v>
      </c>
      <c r="C912" s="69">
        <v>497</v>
      </c>
      <c r="D912" s="70" t="s">
        <v>975</v>
      </c>
      <c r="E912" s="70" t="s">
        <v>976</v>
      </c>
    </row>
    <row r="913" spans="1:5" ht="71.25" x14ac:dyDescent="0.25">
      <c r="A913" t="s">
        <v>1561</v>
      </c>
      <c r="B913" s="69" t="s">
        <v>798</v>
      </c>
      <c r="C913" s="69">
        <v>498</v>
      </c>
      <c r="D913" s="70" t="s">
        <v>977</v>
      </c>
      <c r="E913" s="70" t="s">
        <v>978</v>
      </c>
    </row>
    <row r="914" spans="1:5" ht="128.25" x14ac:dyDescent="0.25">
      <c r="A914" t="s">
        <v>1562</v>
      </c>
      <c r="B914" s="69" t="s">
        <v>798</v>
      </c>
      <c r="C914" s="69">
        <v>520</v>
      </c>
      <c r="D914" s="70" t="s">
        <v>979</v>
      </c>
      <c r="E914" s="70" t="s">
        <v>980</v>
      </c>
    </row>
    <row r="915" spans="1:5" ht="114" x14ac:dyDescent="0.25">
      <c r="A915" t="s">
        <v>1563</v>
      </c>
      <c r="B915" s="69" t="s">
        <v>798</v>
      </c>
      <c r="C915" s="69">
        <v>524</v>
      </c>
      <c r="D915" s="70" t="s">
        <v>981</v>
      </c>
      <c r="E915" s="70" t="s">
        <v>982</v>
      </c>
    </row>
    <row r="916" spans="1:5" ht="114" x14ac:dyDescent="0.25">
      <c r="A916" t="s">
        <v>1564</v>
      </c>
      <c r="B916" s="69" t="s">
        <v>798</v>
      </c>
      <c r="C916" s="69">
        <v>526</v>
      </c>
      <c r="D916" s="70" t="s">
        <v>983</v>
      </c>
      <c r="E916" s="70" t="s">
        <v>984</v>
      </c>
    </row>
    <row r="917" spans="1:5" ht="114" x14ac:dyDescent="0.25">
      <c r="A917" t="s">
        <v>1565</v>
      </c>
      <c r="B917" s="69" t="s">
        <v>798</v>
      </c>
      <c r="C917" s="69">
        <v>528</v>
      </c>
      <c r="D917" s="70" t="s">
        <v>985</v>
      </c>
      <c r="E917" s="70" t="s">
        <v>986</v>
      </c>
    </row>
    <row r="918" spans="1:5" ht="142.5" x14ac:dyDescent="0.25">
      <c r="A918" t="s">
        <v>1566</v>
      </c>
      <c r="B918" s="69" t="s">
        <v>798</v>
      </c>
      <c r="C918" s="69">
        <v>530</v>
      </c>
      <c r="D918" s="70" t="s">
        <v>987</v>
      </c>
      <c r="E918" s="70" t="s">
        <v>988</v>
      </c>
    </row>
    <row r="919" spans="1:5" ht="99.75" x14ac:dyDescent="0.25">
      <c r="A919" t="s">
        <v>1567</v>
      </c>
      <c r="B919" s="69" t="s">
        <v>798</v>
      </c>
      <c r="C919" s="69">
        <v>534</v>
      </c>
      <c r="D919" s="70" t="s">
        <v>989</v>
      </c>
      <c r="E919" s="70" t="s">
        <v>990</v>
      </c>
    </row>
    <row r="920" spans="1:5" ht="71.25" x14ac:dyDescent="0.25">
      <c r="A920" t="s">
        <v>1568</v>
      </c>
      <c r="B920" s="69" t="s">
        <v>798</v>
      </c>
      <c r="C920" s="69">
        <v>535</v>
      </c>
      <c r="D920" s="70" t="s">
        <v>991</v>
      </c>
      <c r="E920" s="70" t="s">
        <v>992</v>
      </c>
    </row>
    <row r="921" spans="1:5" ht="114" x14ac:dyDescent="0.25">
      <c r="A921" t="s">
        <v>1569</v>
      </c>
      <c r="B921" s="69" t="s">
        <v>798</v>
      </c>
      <c r="C921" s="69">
        <v>536</v>
      </c>
      <c r="D921" s="70" t="s">
        <v>993</v>
      </c>
      <c r="E921" s="70" t="s">
        <v>994</v>
      </c>
    </row>
    <row r="922" spans="1:5" ht="71.25" x14ac:dyDescent="0.25">
      <c r="A922" t="s">
        <v>1570</v>
      </c>
      <c r="B922" s="69" t="s">
        <v>798</v>
      </c>
      <c r="C922" s="69">
        <v>537</v>
      </c>
      <c r="D922" s="70" t="s">
        <v>995</v>
      </c>
      <c r="E922" s="70" t="s">
        <v>996</v>
      </c>
    </row>
  </sheetData>
  <mergeCells count="1">
    <mergeCell ref="J6:K7"/>
  </mergeCells>
  <phoneticPr fontId="14" type="noConversion"/>
  <conditionalFormatting sqref="B592:B798">
    <cfRule type="duplicateValues" dxfId="0" priority="1" stopIfTrue="1"/>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'C:\Users\a740948\OneDrive - Solenis LLC\Desktop\Yellow - Belt Project\AP Blue Priniting\New Vendor Form - Rajesh\[Global Vendor Request Form - 10th Oct.xlsx]New Vendor Request Form'!#REF!</xm:f>
          </x14:formula1>
          <xm:sqref>A36:A45 A325:A336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3:B19"/>
  <sheetViews>
    <sheetView workbookViewId="0">
      <selection activeCell="B29" sqref="B29"/>
    </sheetView>
  </sheetViews>
  <sheetFormatPr defaultRowHeight="15" x14ac:dyDescent="0.25"/>
  <cols>
    <col min="2" max="2" width="99.140625" bestFit="1" customWidth="1"/>
  </cols>
  <sheetData>
    <row r="3" spans="1:2" x14ac:dyDescent="0.25">
      <c r="B3" s="5"/>
    </row>
    <row r="4" spans="1:2" x14ac:dyDescent="0.25">
      <c r="A4" s="4" t="s">
        <v>24</v>
      </c>
      <c r="B4" s="4" t="s">
        <v>23</v>
      </c>
    </row>
    <row r="5" spans="1:2" x14ac:dyDescent="0.25">
      <c r="A5" s="3">
        <v>1</v>
      </c>
      <c r="B5" s="1" t="s">
        <v>22</v>
      </c>
    </row>
    <row r="6" spans="1:2" x14ac:dyDescent="0.25">
      <c r="A6" s="3">
        <v>2</v>
      </c>
      <c r="B6" s="1" t="s">
        <v>90</v>
      </c>
    </row>
    <row r="7" spans="1:2" x14ac:dyDescent="0.25">
      <c r="A7" s="3">
        <v>3</v>
      </c>
      <c r="B7" s="1" t="s">
        <v>21</v>
      </c>
    </row>
    <row r="8" spans="1:2" x14ac:dyDescent="0.25">
      <c r="A8" s="3">
        <v>4</v>
      </c>
      <c r="B8" s="1" t="s">
        <v>20</v>
      </c>
    </row>
    <row r="9" spans="1:2" x14ac:dyDescent="0.25">
      <c r="A9" s="3">
        <v>5</v>
      </c>
      <c r="B9" s="1" t="s">
        <v>101</v>
      </c>
    </row>
    <row r="10" spans="1:2" x14ac:dyDescent="0.25">
      <c r="A10" s="3">
        <v>6</v>
      </c>
      <c r="B10" s="1" t="s">
        <v>19</v>
      </c>
    </row>
    <row r="11" spans="1:2" x14ac:dyDescent="0.25">
      <c r="A11" s="3">
        <v>7</v>
      </c>
      <c r="B11" s="1" t="s">
        <v>18</v>
      </c>
    </row>
    <row r="12" spans="1:2" x14ac:dyDescent="0.25">
      <c r="A12" s="3">
        <v>8</v>
      </c>
      <c r="B12" s="1" t="s">
        <v>17</v>
      </c>
    </row>
    <row r="13" spans="1:2" x14ac:dyDescent="0.25">
      <c r="A13" s="3">
        <v>9</v>
      </c>
      <c r="B13" s="1" t="s">
        <v>16</v>
      </c>
    </row>
    <row r="14" spans="1:2" x14ac:dyDescent="0.25">
      <c r="A14" s="3">
        <v>10</v>
      </c>
      <c r="B14" s="1" t="s">
        <v>103</v>
      </c>
    </row>
    <row r="15" spans="1:2" x14ac:dyDescent="0.25">
      <c r="A15" s="3">
        <v>11</v>
      </c>
      <c r="B15" s="1" t="s">
        <v>15</v>
      </c>
    </row>
    <row r="16" spans="1:2" x14ac:dyDescent="0.25">
      <c r="A16" s="3">
        <v>12</v>
      </c>
      <c r="B16" s="2" t="s">
        <v>102</v>
      </c>
    </row>
    <row r="17" spans="1:2" x14ac:dyDescent="0.25">
      <c r="A17" s="3">
        <v>13</v>
      </c>
      <c r="B17" s="2" t="s">
        <v>14</v>
      </c>
    </row>
    <row r="18" spans="1:2" x14ac:dyDescent="0.25">
      <c r="A18" s="3">
        <v>14</v>
      </c>
      <c r="B18" s="2" t="s">
        <v>91</v>
      </c>
    </row>
    <row r="19" spans="1:2" x14ac:dyDescent="0.25">
      <c r="A19" s="1"/>
      <c r="B19"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3:B13"/>
  <sheetViews>
    <sheetView topLeftCell="B1" workbookViewId="0">
      <selection activeCell="B22" sqref="B22"/>
    </sheetView>
  </sheetViews>
  <sheetFormatPr defaultRowHeight="15" x14ac:dyDescent="0.25"/>
  <cols>
    <col min="2" max="2" width="69" customWidth="1"/>
  </cols>
  <sheetData>
    <row r="3" spans="1:2" x14ac:dyDescent="0.25">
      <c r="A3" s="4" t="s">
        <v>24</v>
      </c>
      <c r="B3" s="4" t="s">
        <v>23</v>
      </c>
    </row>
    <row r="4" spans="1:2" x14ac:dyDescent="0.25">
      <c r="A4" s="3">
        <v>1</v>
      </c>
      <c r="B4" s="1" t="s">
        <v>27</v>
      </c>
    </row>
    <row r="5" spans="1:2" x14ac:dyDescent="0.25">
      <c r="A5" s="3">
        <v>2</v>
      </c>
      <c r="B5" s="1" t="s">
        <v>26</v>
      </c>
    </row>
    <row r="6" spans="1:2" x14ac:dyDescent="0.25">
      <c r="A6" s="3">
        <v>3</v>
      </c>
      <c r="B6" s="1" t="s">
        <v>104</v>
      </c>
    </row>
    <row r="7" spans="1:2" x14ac:dyDescent="0.25">
      <c r="A7" s="3">
        <v>4</v>
      </c>
      <c r="B7" s="1" t="s">
        <v>15</v>
      </c>
    </row>
    <row r="8" spans="1:2" x14ac:dyDescent="0.25">
      <c r="A8" s="3">
        <v>5</v>
      </c>
      <c r="B8" s="1" t="s">
        <v>25</v>
      </c>
    </row>
    <row r="9" spans="1:2" x14ac:dyDescent="0.25">
      <c r="A9" s="6"/>
    </row>
    <row r="10" spans="1:2" x14ac:dyDescent="0.25">
      <c r="A10" s="6"/>
    </row>
    <row r="11" spans="1:2" x14ac:dyDescent="0.25">
      <c r="A11" s="6"/>
    </row>
    <row r="12" spans="1:2" x14ac:dyDescent="0.25">
      <c r="A12" s="6"/>
    </row>
    <row r="13" spans="1:2" x14ac:dyDescent="0.25">
      <c r="A13" s="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a10dc58-86f5-4b3a-a139-6df36ba5dc67">
      <Terms xmlns="http://schemas.microsoft.com/office/infopath/2007/PartnerControls"/>
    </lcf76f155ced4ddcb4097134ff3c332f>
    <TaxCatchAll xmlns="f66ac176-6680-4755-ade2-8c7f746d32ef" xsi:nil="true"/>
    <_ip_UnifiedCompliancePolicyProperties xmlns="http://schemas.microsoft.com/sharepoint/v3" xsi:nil="true"/>
    <Operation_x0020_Categories xmlns="ca10dc58-86f5-4b3a-a139-6df36ba5dc67">EDI - Open Text</Operation_x0020_Categorie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B6701F5C04DD4E83E1A6BC8C146181" ma:contentTypeVersion="21" ma:contentTypeDescription="Create a new document." ma:contentTypeScope="" ma:versionID="c8fe910b39e910c872b05da3c0ba0582">
  <xsd:schema xmlns:xsd="http://www.w3.org/2001/XMLSchema" xmlns:xs="http://www.w3.org/2001/XMLSchema" xmlns:p="http://schemas.microsoft.com/office/2006/metadata/properties" xmlns:ns1="http://schemas.microsoft.com/sharepoint/v3" xmlns:ns2="f66ac176-6680-4755-ade2-8c7f746d32ef" xmlns:ns3="ca10dc58-86f5-4b3a-a139-6df36ba5dc67" targetNamespace="http://schemas.microsoft.com/office/2006/metadata/properties" ma:root="true" ma:fieldsID="62ddbd72464b1f2cfb801a9077642ffe" ns1:_="" ns2:_="" ns3:_="">
    <xsd:import namespace="http://schemas.microsoft.com/sharepoint/v3"/>
    <xsd:import namespace="f66ac176-6680-4755-ade2-8c7f746d32ef"/>
    <xsd:import namespace="ca10dc58-86f5-4b3a-a139-6df36ba5dc67"/>
    <xsd:element name="properties">
      <xsd:complexType>
        <xsd:sequence>
          <xsd:element name="documentManagement">
            <xsd:complexType>
              <xsd:all>
                <xsd:element ref="ns2:SharedWithUsers" minOccurs="0"/>
                <xsd:element ref="ns2:SharedWithDetails" minOccurs="0"/>
                <xsd:element ref="ns3:Operation_x0020_Categories" minOccurs="0"/>
                <xsd:element ref="ns2:LastSharedByUser" minOccurs="0"/>
                <xsd:element ref="ns2:LastSharedByTime" minOccurs="0"/>
                <xsd:element ref="ns3:MediaServiceMetadata" minOccurs="0"/>
                <xsd:element ref="ns3:MediaServiceFastMetadata" minOccurs="0"/>
                <xsd:element ref="ns1:_ip_UnifiedCompliancePolicyProperties" minOccurs="0"/>
                <xsd:element ref="ns1:_ip_UnifiedCompliancePolicyUIAction"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6ac176-6680-4755-ade2-8c7f746d32e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7" nillable="true" ma:displayName="Taxonomy Catch All Column" ma:hidden="true" ma:list="{e9c6b805-a4af-455e-90fb-3f6251597e97}" ma:internalName="TaxCatchAll" ma:showField="CatchAllData" ma:web="f66ac176-6680-4755-ade2-8c7f746d32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10dc58-86f5-4b3a-a139-6df36ba5dc67" elementFormDefault="qualified">
    <xsd:import namespace="http://schemas.microsoft.com/office/2006/documentManagement/types"/>
    <xsd:import namespace="http://schemas.microsoft.com/office/infopath/2007/PartnerControls"/>
    <xsd:element name="Operation_x0020_Categories" ma:index="10" nillable="true" ma:displayName="Operation Categories" ma:default="EDI - Open Text" ma:format="Dropdown" ma:indexed="true" ma:internalName="Operation_x0020_Categories">
      <xsd:simpleType>
        <xsd:restriction base="dms:Choice">
          <xsd:enumeration value="EDI - Open Text"/>
          <xsd:enumeration value="Projects"/>
          <xsd:enumeration value="Tasks"/>
          <xsd:enumeration value="Price Lists"/>
          <xsd:enumeration value="Approved Suppliers"/>
          <xsd:enumeration value="General Information"/>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MediaServiceAutoTags"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fe89fa0-b904-46c5-8060-ee7cf452c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3DEE5-29AA-46C7-9455-BF1298AD8E42}">
  <ds:schemaRefs>
    <ds:schemaRef ds:uri="http://schemas.microsoft.com/sharepoint/v3/contenttype/forms"/>
  </ds:schemaRefs>
</ds:datastoreItem>
</file>

<file path=customXml/itemProps2.xml><?xml version="1.0" encoding="utf-8"?>
<ds:datastoreItem xmlns:ds="http://schemas.openxmlformats.org/officeDocument/2006/customXml" ds:itemID="{3C57191C-882D-448C-8C0E-7911157F2BB5}">
  <ds:schemaRef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8d9c93c4-a3d8-4bc9-88fd-a87e06ec4997"/>
    <ds:schemaRef ds:uri="7b023011-e645-4110-8aa6-60368e3085c7"/>
    <ds:schemaRef ds:uri="http://schemas.microsoft.com/sharepoint/v3"/>
    <ds:schemaRef ds:uri="ca10dc58-86f5-4b3a-a139-6df36ba5dc67"/>
    <ds:schemaRef ds:uri="f66ac176-6680-4755-ade2-8c7f746d32ef"/>
  </ds:schemaRefs>
</ds:datastoreItem>
</file>

<file path=customXml/itemProps3.xml><?xml version="1.0" encoding="utf-8"?>
<ds:datastoreItem xmlns:ds="http://schemas.openxmlformats.org/officeDocument/2006/customXml" ds:itemID="{10FBBBE8-4F8B-4818-8B18-975F0640DD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6ac176-6680-4755-ade2-8c7f746d32ef"/>
    <ds:schemaRef ds:uri="ca10dc58-86f5-4b3a-a139-6df36ba5d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d16294b-7040-47e1-b2e5-64d6dc7364ff}" enabled="1" method="Privileged" siteId="{c84d9378-ad95-4040-9258-2ed1ae880de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New Vendor Request Form</vt:lpstr>
      <vt:lpstr>Data</vt:lpstr>
      <vt:lpstr>Instructions for Requestor</vt:lpstr>
      <vt:lpstr>Instructions for Supplier</vt:lpstr>
      <vt:lpstr>ES_Spain</vt:lpstr>
      <vt:lpstr>FR_France</vt:lpstr>
      <vt:lpstr>'New Vendor Request Form'!Print_Area</vt:lpstr>
      <vt:lpstr>pts</vt:lpstr>
      <vt:lpstr>requesttype</vt:lpstr>
      <vt:lpstr>Z005_SOL_Freight_Forwarder_ZPAY_SOL_Remit_To_Vendor</vt:lpstr>
      <vt:lpstr>ZLGL_SOL_Legal_Vendor</vt:lpstr>
      <vt:lpstr>ZNPO_SOL_Remit_to_Vendor_Non_PO</vt:lpstr>
      <vt:lpstr>ZPAY_SOL_Remit_To_Vendor</vt:lpstr>
      <vt:lpstr>ZREG_SOL_Regular_Vendor</vt:lpstr>
      <vt:lpstr>ZTAX_SOL_Tax_Vendor</vt:lpstr>
      <vt:lpstr>ZVEN_SOL_Headquarters_ZPAY_SOL_Remit_To_Vendor</vt:lpstr>
    </vt:vector>
  </TitlesOfParts>
  <Company>Solenis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Solenis LLC</dc:creator>
  <cp:lastModifiedBy>Lajuan Kazmierczak</cp:lastModifiedBy>
  <cp:lastPrinted>2023-12-12T13:55:36Z</cp:lastPrinted>
  <dcterms:created xsi:type="dcterms:W3CDTF">2018-10-10T09:48:32Z</dcterms:created>
  <dcterms:modified xsi:type="dcterms:W3CDTF">2023-12-13T22:14:58Z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0x01010068B6701F5C04DD4E83E1A6BC8C146181</vt:lpwstr>
  </property>
  <property fmtid="{D5CDD505-2E9C-101B-9397-08002B2CF9AE}" pid="3" name="MediaServiceImageTags">
    <vt:lpwstr/>
  </property>
</Properties>
</file>